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15" yWindow="75" windowWidth="13320" windowHeight="11760" tabRatio="795"/>
  </bookViews>
  <sheets>
    <sheet name="S2 PMF PeakList" sheetId="1" r:id="rId1"/>
    <sheet name="S5 PMF Protein" sheetId="2" r:id="rId2"/>
    <sheet name="S1 Search" sheetId="3" r:id="rId3"/>
    <sheet name="Table 1" sheetId="4" r:id="rId4"/>
    <sheet name="Table 2" sheetId="5" r:id="rId5"/>
    <sheet name="S6 Ambi" sheetId="9" r:id="rId6"/>
    <sheet name="S8 MYH Prot" sheetId="12" r:id="rId7"/>
    <sheet name="S7 MYH pep" sheetId="13" r:id="rId8"/>
    <sheet name="Table 3" sheetId="16" r:id="rId9"/>
    <sheet name="S3 PCA" sheetId="18" r:id="rId10"/>
    <sheet name="Sheet2" sheetId="20" r:id="rId11"/>
    <sheet name="Sheet1" sheetId="21" r:id="rId12"/>
  </sheets>
  <definedNames>
    <definedName name="_xlnm._FilterDatabase" localSheetId="0" hidden="1">'S2 PMF PeakList'!$A$47:$AB$1447</definedName>
    <definedName name="_xlnm._FilterDatabase" localSheetId="9" hidden="1">'S3 PCA'!$A$9:$U$166</definedName>
    <definedName name="_xlnm._FilterDatabase" localSheetId="1" hidden="1">'S5 PMF Protein'!$A$14:$N$377</definedName>
    <definedName name="OLE_LINK4" localSheetId="1">'S5 PMF Protein'!$B$1</definedName>
  </definedNames>
  <calcPr calcId="125725" calcOnSave="0"/>
</workbook>
</file>

<file path=xl/calcChain.xml><?xml version="1.0" encoding="utf-8"?>
<calcChain xmlns="http://schemas.openxmlformats.org/spreadsheetml/2006/main">
  <c r="F59" i="9"/>
  <c r="F57"/>
  <c r="F55"/>
  <c r="F53"/>
  <c r="F51"/>
  <c r="F49"/>
  <c r="F47"/>
  <c r="F41"/>
  <c r="F40"/>
  <c r="F38"/>
  <c r="F36"/>
  <c r="F34"/>
  <c r="F32"/>
  <c r="F27"/>
  <c r="F26"/>
  <c r="F30"/>
  <c r="F29"/>
  <c r="F24"/>
  <c r="F22"/>
  <c r="E27" i="4"/>
  <c r="G27"/>
  <c r="F27"/>
  <c r="D27" l="1"/>
  <c r="G26" l="1"/>
  <c r="F26"/>
  <c r="E26"/>
  <c r="D26" l="1"/>
</calcChain>
</file>

<file path=xl/sharedStrings.xml><?xml version="1.0" encoding="utf-8"?>
<sst xmlns="http://schemas.openxmlformats.org/spreadsheetml/2006/main" count="19431" uniqueCount="2382">
  <si>
    <t>mb</t>
  </si>
  <si>
    <t>mass</t>
  </si>
  <si>
    <t>aa</t>
  </si>
  <si>
    <t>Ppm</t>
  </si>
  <si>
    <t>intensity</t>
  </si>
  <si>
    <t>Rank</t>
  </si>
  <si>
    <t>Sequence</t>
  </si>
  <si>
    <t>acc</t>
  </si>
  <si>
    <t>symb</t>
  </si>
  <si>
    <t>name</t>
  </si>
  <si>
    <t>IWHHTFYNELR</t>
  </si>
  <si>
    <t>P68139</t>
  </si>
  <si>
    <t>ACTA1</t>
  </si>
  <si>
    <t>Actin, alpha skeletal muscle</t>
  </si>
  <si>
    <t>SYELPDGQVITIGNER</t>
  </si>
  <si>
    <t>LVSWYDNEFGYSNR</t>
  </si>
  <si>
    <t>P00356</t>
  </si>
  <si>
    <t>GAPDH</t>
  </si>
  <si>
    <t>Glyceraldehyde-3-phosphate dehydrogenase</t>
  </si>
  <si>
    <t>AVFPSIVGRPR</t>
  </si>
  <si>
    <t>aASPDAEMAAFGEAAPYLR</t>
  </si>
  <si>
    <t>P13538</t>
  </si>
  <si>
    <t>MYHsk_k</t>
  </si>
  <si>
    <t>Myosin heavy chain, skeletal muscle, adult</t>
  </si>
  <si>
    <t>RPTLGVQLDDK</t>
  </si>
  <si>
    <t>E1C092</t>
  </si>
  <si>
    <t>THOC5</t>
  </si>
  <si>
    <t>Uncharacterized protein THO complex subunit 5</t>
  </si>
  <si>
    <t>VVIGMDVAASEFzR</t>
  </si>
  <si>
    <t>P07322</t>
  </si>
  <si>
    <t>ENO3</t>
  </si>
  <si>
    <t>Enolase beta</t>
  </si>
  <si>
    <t>EAFLLFDR</t>
  </si>
  <si>
    <t>P02605</t>
  </si>
  <si>
    <t>MYL3k</t>
  </si>
  <si>
    <t>Myosin light chain 3, skeletal muscle isoform</t>
  </si>
  <si>
    <t>SFLEELLTTQzDR</t>
  </si>
  <si>
    <t>P02609</t>
  </si>
  <si>
    <t>MYLPF</t>
  </si>
  <si>
    <t>Myosin regulatory light chain 2, skeletal muscle isoform</t>
  </si>
  <si>
    <t>GYSFVTTAER</t>
  </si>
  <si>
    <t>AAVPSGASTGIHEALELR</t>
  </si>
  <si>
    <t>LAQSHGWGVMVSHR</t>
  </si>
  <si>
    <t>LSQRPTAEELEQR</t>
  </si>
  <si>
    <t>Q801X6</t>
  </si>
  <si>
    <t>PHACTR1</t>
  </si>
  <si>
    <t>Phosphatase and actin regulator 1</t>
  </si>
  <si>
    <t>STHPHFVR</t>
  </si>
  <si>
    <t>LITGEQLGEIYR</t>
  </si>
  <si>
    <t>eQDTADILQNLTGR</t>
  </si>
  <si>
    <t>E1C2W8</t>
  </si>
  <si>
    <t>ABCA1</t>
  </si>
  <si>
    <t>Uncharacterized protein</t>
  </si>
  <si>
    <t>YSPEEIAMATVTALR</t>
  </si>
  <si>
    <t>P53449</t>
  </si>
  <si>
    <t>ALDOC</t>
  </si>
  <si>
    <t>Fructose-bisphosphate aldolase C</t>
  </si>
  <si>
    <t>ANSEVAQWR</t>
  </si>
  <si>
    <t>TPGAMEHELVLHQLR</t>
  </si>
  <si>
    <t>SWPNILFQASARK</t>
  </si>
  <si>
    <t>O73590</t>
  </si>
  <si>
    <t>ZFHX4</t>
  </si>
  <si>
    <t>Zinc finger homeobox protein 4</t>
  </si>
  <si>
    <t>GSSFQTVSALFR</t>
  </si>
  <si>
    <t>TFLVWVNEEDHLR</t>
  </si>
  <si>
    <t>P00565</t>
  </si>
  <si>
    <t>CKM</t>
  </si>
  <si>
    <t>Creatine kinase M-type</t>
  </si>
  <si>
    <t>DLEEATLQHEATAAALR</t>
  </si>
  <si>
    <t>DQGTFEDFVEGLR</t>
  </si>
  <si>
    <t>HADSTAELGEQIDNLQR</t>
  </si>
  <si>
    <t>VTFQLPAER</t>
  </si>
  <si>
    <t>LLGSIDVDhTQYR</t>
  </si>
  <si>
    <t>ESIFzIQYNVR</t>
  </si>
  <si>
    <t>QLANQTVGRAEK</t>
  </si>
  <si>
    <t>E1C2R7</t>
  </si>
  <si>
    <t>ANLLQAEVEELR</t>
  </si>
  <si>
    <t>SIAATDHEPTDARK</t>
  </si>
  <si>
    <t>E1BXD9</t>
  </si>
  <si>
    <t>ENPEP</t>
  </si>
  <si>
    <t>qEYDEAGPSIVHR</t>
  </si>
  <si>
    <t>IQHELEEAEER</t>
  </si>
  <si>
    <t>&amp;NGVLEGIR</t>
  </si>
  <si>
    <t>LQNEVEDLMVDVER</t>
  </si>
  <si>
    <t>EKDVHVFALER</t>
  </si>
  <si>
    <t>E1BS13</t>
  </si>
  <si>
    <t>HTYLPLEVzNIVAGQR</t>
  </si>
  <si>
    <t>Q5ZLG4</t>
  </si>
  <si>
    <t>EIF2C3</t>
  </si>
  <si>
    <t>Protein argonaute-3</t>
  </si>
  <si>
    <t>IEELEEEIEAER</t>
  </si>
  <si>
    <t>SDQKEETLLSAVER</t>
  </si>
  <si>
    <t>E1BTY5</t>
  </si>
  <si>
    <t>C18orf55</t>
  </si>
  <si>
    <t>SFAVALDATR</t>
  </si>
  <si>
    <t>E1BQW3</t>
  </si>
  <si>
    <t>HAUS8</t>
  </si>
  <si>
    <t>RHLEEEIK</t>
  </si>
  <si>
    <t>NVGEPPAAGSAELRR</t>
  </si>
  <si>
    <t>E1C4G6</t>
  </si>
  <si>
    <t>MEGDLNEMEIQLSHANR</t>
  </si>
  <si>
    <t>QQGLVDGLFLLRDSQSNPK</t>
  </si>
  <si>
    <t>Q5QJU5</t>
  </si>
  <si>
    <t>GRB10</t>
  </si>
  <si>
    <t>Growth factor receptor-bound protein 10</t>
  </si>
  <si>
    <t>IVESMQSTLDAEIR</t>
  </si>
  <si>
    <t>NGAIVKYTVAYR</t>
  </si>
  <si>
    <t>Q90816</t>
  </si>
  <si>
    <t>CRYPalpha2</t>
  </si>
  <si>
    <t>Protein-tyrosine phosphatase</t>
  </si>
  <si>
    <t>YNQLMR</t>
  </si>
  <si>
    <t>SRNEALR</t>
  </si>
  <si>
    <t>GISQEQMQEFR</t>
  </si>
  <si>
    <t>Q90734</t>
  </si>
  <si>
    <t>ACTN4</t>
  </si>
  <si>
    <t>Alpha-actinin-4</t>
  </si>
  <si>
    <t>NSATTVEPQNNWEVR</t>
  </si>
  <si>
    <t>Q8QGX4</t>
  </si>
  <si>
    <t>PRKDC</t>
  </si>
  <si>
    <t>DNA-dependent protein kinase catalytic subunit</t>
  </si>
  <si>
    <t>LAHDSIMDLENDK</t>
  </si>
  <si>
    <t>TGPLDIVFVIDSSR</t>
  </si>
  <si>
    <t>E1BQ45</t>
  </si>
  <si>
    <t>MATN4</t>
  </si>
  <si>
    <t>EAFTVIDQNR</t>
  </si>
  <si>
    <t>GYEEWLLNEIR</t>
  </si>
  <si>
    <t>GYSLPPHzSR</t>
  </si>
  <si>
    <t>KMEGDLNEMEIQLSHANR</t>
  </si>
  <si>
    <t>LEQQLKVPQR</t>
  </si>
  <si>
    <t>Q9W6V0</t>
  </si>
  <si>
    <t>hyperion</t>
  </si>
  <si>
    <t>Hyperion protein, 419 kD isoform</t>
  </si>
  <si>
    <t>TMQKLQIHSQYHAIR</t>
  </si>
  <si>
    <t>LVINGHAITIFQER</t>
  </si>
  <si>
    <t>DTQIHLDDALR</t>
  </si>
  <si>
    <t>NALAHALQSAR</t>
  </si>
  <si>
    <t>HDzELLR</t>
  </si>
  <si>
    <t>LVVLEGELER</t>
  </si>
  <si>
    <t>Q05706</t>
  </si>
  <si>
    <t>TPM_BRT-1</t>
  </si>
  <si>
    <t>tropomyosin beta</t>
  </si>
  <si>
    <t>AVFPSIVGR</t>
  </si>
  <si>
    <t>LVInGHAITIFQER</t>
  </si>
  <si>
    <t>LQTETGEYSR</t>
  </si>
  <si>
    <t>QAEEAEELSNVNLTK</t>
  </si>
  <si>
    <t>Q9DGM5</t>
  </si>
  <si>
    <t>MYH2f_k</t>
  </si>
  <si>
    <t>myosin heavy chain fast isoform 2</t>
  </si>
  <si>
    <t>KIQHELEEAEER</t>
  </si>
  <si>
    <t>YPIEhGIITNWDDMEK</t>
  </si>
  <si>
    <t>EELGLIEQAYDNPHEALSR</t>
  </si>
  <si>
    <t>E1BZT5</t>
  </si>
  <si>
    <t>PRPF8</t>
  </si>
  <si>
    <t>FzGWYDADLSPAGQQEAR</t>
  </si>
  <si>
    <t>Q5ZLN1</t>
  </si>
  <si>
    <t>PGAM1</t>
  </si>
  <si>
    <t>Phosphoglycerate mutase 1</t>
  </si>
  <si>
    <t>ALESPERPFLAILGGAK</t>
  </si>
  <si>
    <t>P51903</t>
  </si>
  <si>
    <t>PGK</t>
  </si>
  <si>
    <t>Phosphoglycerate kinase</t>
  </si>
  <si>
    <t>WTYQEFFSR</t>
  </si>
  <si>
    <t>Q02440</t>
  </si>
  <si>
    <t>MYO5A</t>
  </si>
  <si>
    <t>Myosin-Va</t>
  </si>
  <si>
    <t>GTGGVDTAAVGAVFDISNADR</t>
  </si>
  <si>
    <t>NAYEESLDHLETLKR</t>
  </si>
  <si>
    <t>qQFEEILR</t>
  </si>
  <si>
    <t>P00548</t>
  </si>
  <si>
    <t>PKM2</t>
  </si>
  <si>
    <t>Pyruvate kinase muscle isozyme</t>
  </si>
  <si>
    <t>MINDLNTQR</t>
  </si>
  <si>
    <t>ADAAKVEAFR</t>
  </si>
  <si>
    <t>DVFQQEIQK</t>
  </si>
  <si>
    <t>VAPEEHPTLLTEAPLNPK</t>
  </si>
  <si>
    <t>LVDVGNTSSEYR</t>
  </si>
  <si>
    <t>E1BU19</t>
  </si>
  <si>
    <t>AIYATVQHTHSNR</t>
  </si>
  <si>
    <t>E1BR62</t>
  </si>
  <si>
    <t>ANKS1A</t>
  </si>
  <si>
    <t>SFFHQENVRALMK</t>
  </si>
  <si>
    <t>E1C7Q2</t>
  </si>
  <si>
    <t>qGQELzGLR</t>
  </si>
  <si>
    <t>Q90662</t>
  </si>
  <si>
    <t>Synemin</t>
  </si>
  <si>
    <t>REASQPASVTSVAAEPDGK</t>
  </si>
  <si>
    <t>E1C7U2</t>
  </si>
  <si>
    <t>KSFLEELLTTQzDR</t>
  </si>
  <si>
    <t>TLALLFATYGGEAEGGGGK</t>
  </si>
  <si>
    <t>TEQIDRDDLGTLQR</t>
  </si>
  <si>
    <t>Q4JMA4</t>
  </si>
  <si>
    <t>B-FI</t>
  </si>
  <si>
    <t>MHC class I antigen</t>
  </si>
  <si>
    <t>LSVEALNSLEGEFK</t>
  </si>
  <si>
    <t>RPMDSQWIPHAQS</t>
  </si>
  <si>
    <t>Q9PWP7</t>
  </si>
  <si>
    <t>Stat5</t>
  </si>
  <si>
    <t>Signal transducer and activator of transcription 5</t>
  </si>
  <si>
    <t>NLEFWR</t>
  </si>
  <si>
    <t>SKEHHFVFSQPGR</t>
  </si>
  <si>
    <t>E1BXM7</t>
  </si>
  <si>
    <t>GREB1</t>
  </si>
  <si>
    <t>MAGAIASRMSFSSLK</t>
  </si>
  <si>
    <t>Q5ZJB0</t>
  </si>
  <si>
    <t>Putative uncharacterized protein</t>
  </si>
  <si>
    <t>qYGWGHNELKPIAR</t>
  </si>
  <si>
    <t>E1BT33</t>
  </si>
  <si>
    <t>MAN1A2</t>
  </si>
  <si>
    <t>TEVMGALESRGVLR</t>
  </si>
  <si>
    <t>E1BQQ9</t>
  </si>
  <si>
    <t>MGAT5B</t>
  </si>
  <si>
    <t>MVVDQGDPR</t>
  </si>
  <si>
    <t>E1BY10</t>
  </si>
  <si>
    <t>PAK6</t>
  </si>
  <si>
    <t>zNVIVHFFENAHKVR</t>
  </si>
  <si>
    <t>Q5ZK71</t>
  </si>
  <si>
    <t>TOP3B</t>
  </si>
  <si>
    <t>DNA topoisomerase</t>
  </si>
  <si>
    <t>LAEQAAAIVzLR</t>
  </si>
  <si>
    <t>E1C4F6</t>
  </si>
  <si>
    <t>DUS2L</t>
  </si>
  <si>
    <t>DIGAAWVILGHSER</t>
  </si>
  <si>
    <t>P00940</t>
  </si>
  <si>
    <t>TPI1</t>
  </si>
  <si>
    <t>Triosephosphate isomerase</t>
  </si>
  <si>
    <t>QTPLDALHR</t>
  </si>
  <si>
    <t>P28337</t>
  </si>
  <si>
    <t>AMT</t>
  </si>
  <si>
    <t>Aminomethyltransferase, mitochondrial</t>
  </si>
  <si>
    <t>NQDSQGGADPYVIIK</t>
  </si>
  <si>
    <t>E1C292</t>
  </si>
  <si>
    <t>CAPN5</t>
  </si>
  <si>
    <t>QWTVPKPIHMDYNNR</t>
  </si>
  <si>
    <t>YMEIHGTVYYETQR</t>
  </si>
  <si>
    <t>IGGVQQDTILAEGLHFR</t>
  </si>
  <si>
    <t>Q5ZMN3</t>
  </si>
  <si>
    <t>PHB2</t>
  </si>
  <si>
    <t>Prohibitin-2</t>
  </si>
  <si>
    <t>VGAELPANVSKNR</t>
  </si>
  <si>
    <t>E1C6Q8</t>
  </si>
  <si>
    <t>SNIDISEIVEDEEPR</t>
  </si>
  <si>
    <t>E1C4H2</t>
  </si>
  <si>
    <t>PITPNM3</t>
  </si>
  <si>
    <t>P20111</t>
  </si>
  <si>
    <t>ACTN2</t>
  </si>
  <si>
    <t>Alpha-actinin-2</t>
  </si>
  <si>
    <t>GHLESHLHTRR</t>
  </si>
  <si>
    <t>MYGITDFRGLLQAFELLK</t>
  </si>
  <si>
    <t>A6BM71</t>
  </si>
  <si>
    <t>TTN</t>
  </si>
  <si>
    <t>Connectin</t>
  </si>
  <si>
    <t>YPNLNLQAIRPSQVR</t>
  </si>
  <si>
    <t>Q5F3F3</t>
  </si>
  <si>
    <t>LSADTEVVzGAPSIYLDFAR</t>
  </si>
  <si>
    <t>MVSDIAGAWQR</t>
  </si>
  <si>
    <t>FNDWLDIVNVRK</t>
  </si>
  <si>
    <t>E1BTJ7</t>
  </si>
  <si>
    <t>ELETHEQVTHIR</t>
  </si>
  <si>
    <t>E1BRZ7</t>
  </si>
  <si>
    <t>CCDC46</t>
  </si>
  <si>
    <t>QAVEMLR</t>
  </si>
  <si>
    <t>E1C8H8</t>
  </si>
  <si>
    <t>PTPN13</t>
  </si>
  <si>
    <t>LVIIEGDLER</t>
  </si>
  <si>
    <t>Q90740</t>
  </si>
  <si>
    <t>TPM_Ak2</t>
  </si>
  <si>
    <t>tropomyosin alpha</t>
  </si>
  <si>
    <t>QEYDEAGPSIVHR</t>
  </si>
  <si>
    <t>QEETFHPR</t>
  </si>
  <si>
    <t>Q5F462</t>
  </si>
  <si>
    <t>YSEDLNLEVLLNQR</t>
  </si>
  <si>
    <t>E1C3A8</t>
  </si>
  <si>
    <t>SUSD2</t>
  </si>
  <si>
    <t>QYQERLEEEIAK</t>
  </si>
  <si>
    <t>TLQDEVERSR</t>
  </si>
  <si>
    <t>VREEDGQLSIGEAGLDR</t>
  </si>
  <si>
    <t>A5Y5L6</t>
  </si>
  <si>
    <t>Pcdh8</t>
  </si>
  <si>
    <t>Paraxial protocadherin</t>
  </si>
  <si>
    <t>HQMMSEGKVHR</t>
  </si>
  <si>
    <t>GELVPLDTVLDMLR</t>
  </si>
  <si>
    <t>P05081</t>
  </si>
  <si>
    <t>AK1</t>
  </si>
  <si>
    <t>Adenylate kinase isoenzyme 1</t>
  </si>
  <si>
    <t>zQQIzQFDR</t>
  </si>
  <si>
    <t>E1C0Z0</t>
  </si>
  <si>
    <t>PRIC285</t>
  </si>
  <si>
    <t>VAEQELLDATER</t>
  </si>
  <si>
    <t>FEEILHR</t>
  </si>
  <si>
    <t>SISLGSFHVDLDEVANK</t>
  </si>
  <si>
    <t>Q197X2</t>
  </si>
  <si>
    <t>APOB</t>
  </si>
  <si>
    <t>Apolipoprotein B</t>
  </si>
  <si>
    <t>LEQNQPIDDMIPAQK</t>
  </si>
  <si>
    <t>TQEDLKEQVAMVER</t>
  </si>
  <si>
    <t>NAzQMLMILGLEGR</t>
  </si>
  <si>
    <t>E1BYQ3</t>
  </si>
  <si>
    <t>CUL3</t>
  </si>
  <si>
    <t>DLFDPVIQDR</t>
  </si>
  <si>
    <t>DGGSPARSGTATVHVR</t>
  </si>
  <si>
    <t>GFLIDGYPR</t>
  </si>
  <si>
    <t>AELRSEAFLR</t>
  </si>
  <si>
    <t>LASELLEWIR</t>
  </si>
  <si>
    <t>PLYSVEVIETETAR</t>
  </si>
  <si>
    <t>IDAELVLPTIR</t>
  </si>
  <si>
    <t>LFIVYSTDKR</t>
  </si>
  <si>
    <t>Q804X4</t>
  </si>
  <si>
    <t>F5</t>
  </si>
  <si>
    <t>Coagulation factor V</t>
  </si>
  <si>
    <t>E1C619</t>
  </si>
  <si>
    <t>ENHLQEKFNELR</t>
  </si>
  <si>
    <t>Q8QFV6</t>
  </si>
  <si>
    <t>BRCA2</t>
  </si>
  <si>
    <t>Breast cancer susceptibility protein</t>
  </si>
  <si>
    <t>KLLEWFNDPSLR</t>
  </si>
  <si>
    <t>E1BVM2</t>
  </si>
  <si>
    <t>LHPHFSAIMQDTVR</t>
  </si>
  <si>
    <t>Q8AYP7</t>
  </si>
  <si>
    <t>HK2</t>
  </si>
  <si>
    <t>Hexokinase2</t>
  </si>
  <si>
    <t>KLFLQLVAEFR</t>
  </si>
  <si>
    <t>E1C5P2</t>
  </si>
  <si>
    <t>POLE</t>
  </si>
  <si>
    <t>DNA polymerase</t>
  </si>
  <si>
    <t>DLIELQALIDSHFEAR</t>
  </si>
  <si>
    <t>O57559</t>
  </si>
  <si>
    <t>TNNT3_v</t>
  </si>
  <si>
    <t>Troponin T variant TnTx7-e16</t>
  </si>
  <si>
    <t>TEFDHEIDMGSLNPGK</t>
  </si>
  <si>
    <t>YLSFSELSHSSVR</t>
  </si>
  <si>
    <t>Q90ZA0</t>
  </si>
  <si>
    <t>Collagen type XX alpha 1</t>
  </si>
  <si>
    <t>WFPAAANLVYTFAWNK</t>
  </si>
  <si>
    <t>Q9W6V6</t>
  </si>
  <si>
    <t>ODZ1</t>
  </si>
  <si>
    <t>Teneurin-1</t>
  </si>
  <si>
    <t>GDPGPVGPVGPAGAFGPR</t>
  </si>
  <si>
    <t>P02467</t>
  </si>
  <si>
    <t>COL1A2</t>
  </si>
  <si>
    <t>Collagen alpha-2(I) chain</t>
  </si>
  <si>
    <t>HESMISELEVRLK</t>
  </si>
  <si>
    <t>E1BXA5</t>
  </si>
  <si>
    <t>MYH11</t>
  </si>
  <si>
    <t>myosin heavy chain 11 Uncharacterized protein</t>
  </si>
  <si>
    <t>Q90900</t>
  </si>
  <si>
    <t>Myosin</t>
  </si>
  <si>
    <t>VFDKEGNGTVMGAELR</t>
  </si>
  <si>
    <t>ESELzSLKEELIR</t>
  </si>
  <si>
    <t>RELPPEQAQYzIK</t>
  </si>
  <si>
    <t>GEPGAAGPPGPPGPSGEEGK</t>
  </si>
  <si>
    <t>KEVIDALNEAIDNR</t>
  </si>
  <si>
    <t>Q90YB1</t>
  </si>
  <si>
    <t>LIG4</t>
  </si>
  <si>
    <t>DNA ligase 4</t>
  </si>
  <si>
    <t>GDAGDFAMIAYFVLKPR</t>
  </si>
  <si>
    <t>SNQSFLLPR</t>
  </si>
  <si>
    <t>P19352</t>
  </si>
  <si>
    <t>TPM2</t>
  </si>
  <si>
    <t>Tropomyosin beta chain</t>
  </si>
  <si>
    <t>PGALTSNGINADTSAEIGR</t>
  </si>
  <si>
    <t>E1BZX6</t>
  </si>
  <si>
    <t>HSVSIVETNLGVGR</t>
  </si>
  <si>
    <t>DFFRYHASK</t>
  </si>
  <si>
    <t>E1C6M3</t>
  </si>
  <si>
    <t>CAPN9</t>
  </si>
  <si>
    <t>HSTSPAHK</t>
  </si>
  <si>
    <t>ETFAAMGR</t>
  </si>
  <si>
    <t>RQAEEAEELSNVNLTK</t>
  </si>
  <si>
    <t>VFNVLYPMPADQRR</t>
  </si>
  <si>
    <t>E1BQ96</t>
  </si>
  <si>
    <t>AMBRA1</t>
  </si>
  <si>
    <t>ADTDWKVVFEAVGAGSER</t>
  </si>
  <si>
    <t>E1C0P4</t>
  </si>
  <si>
    <t>MAMDC4</t>
  </si>
  <si>
    <t>EVVAAAHAVYQAVLSLK</t>
  </si>
  <si>
    <t>E1BW33</t>
  </si>
  <si>
    <t>SMG1</t>
  </si>
  <si>
    <t>TYVILYSNQGSEWK</t>
  </si>
  <si>
    <t>TWYNGIALR</t>
  </si>
  <si>
    <t>LRIQEQDLAR</t>
  </si>
  <si>
    <t>E1BWI0</t>
  </si>
  <si>
    <t>DSP</t>
  </si>
  <si>
    <t>Desmoplakin; Uncharacterized protein</t>
  </si>
  <si>
    <t>HHPRPNFR</t>
  </si>
  <si>
    <t>Q9YGW4</t>
  </si>
  <si>
    <t>CgABP260 actin-binding domain</t>
  </si>
  <si>
    <t>DIENWSPR</t>
  </si>
  <si>
    <t>E1BXQ2</t>
  </si>
  <si>
    <t>FASTKD3</t>
  </si>
  <si>
    <t>P05063</t>
  </si>
  <si>
    <t>Fructose Bisphosphate aldolase mouse</t>
  </si>
  <si>
    <t>SIEFLEERFEGR</t>
  </si>
  <si>
    <t>E1C510</t>
  </si>
  <si>
    <t>SMG6</t>
  </si>
  <si>
    <t>QQPIIGIRWK</t>
  </si>
  <si>
    <t>E1C2G3</t>
  </si>
  <si>
    <t>MIB1</t>
  </si>
  <si>
    <t>RWINGMLMSFLR</t>
  </si>
  <si>
    <t>E1BT61</t>
  </si>
  <si>
    <t>UBA3</t>
  </si>
  <si>
    <t>MIHSVMPRIIADDLMK</t>
  </si>
  <si>
    <t>Q9DGG6</t>
  </si>
  <si>
    <t>ADCY9</t>
  </si>
  <si>
    <t>Adenylate cyclase type 9</t>
  </si>
  <si>
    <t>ATAALEEQLQHFGSR</t>
  </si>
  <si>
    <t>P11533</t>
  </si>
  <si>
    <t>DMD</t>
  </si>
  <si>
    <t>Dystrophin</t>
  </si>
  <si>
    <t>AVETELELSKEMVGLLPTR</t>
  </si>
  <si>
    <t>Q5ZIL9</t>
  </si>
  <si>
    <t>kbp</t>
  </si>
  <si>
    <t>KIF1-binding protein homolog</t>
  </si>
  <si>
    <t>LGPzNPETR</t>
  </si>
  <si>
    <t>Q8QFV0</t>
  </si>
  <si>
    <t>KCNT1</t>
  </si>
  <si>
    <t>Potassium channel subfamily T member 1</t>
  </si>
  <si>
    <t>EPPPSLLEADLTEFDVK</t>
  </si>
  <si>
    <t>B3TZC1</t>
  </si>
  <si>
    <t>PNPLA7</t>
  </si>
  <si>
    <t>AEIMDSIKR</t>
  </si>
  <si>
    <t>Q8AWB7</t>
  </si>
  <si>
    <t>SMC1</t>
  </si>
  <si>
    <t>SMC1 protein cohesin subunit</t>
  </si>
  <si>
    <t>TVNDFPGISQR</t>
  </si>
  <si>
    <t>O93342</t>
  </si>
  <si>
    <t>Matrix metalloproteinase</t>
  </si>
  <si>
    <t>nGVDSNVPSQR</t>
  </si>
  <si>
    <t>Q5ZJY2</t>
  </si>
  <si>
    <t>LEPLDHLAEKFR</t>
  </si>
  <si>
    <t>EGFQQFRDANK</t>
  </si>
  <si>
    <t>E1BZQ5</t>
  </si>
  <si>
    <t>CASP8AP2</t>
  </si>
  <si>
    <t>STVETTAR</t>
  </si>
  <si>
    <t>D3XFI0</t>
  </si>
  <si>
    <t>PLIN1</t>
  </si>
  <si>
    <t>Perilipin 1</t>
  </si>
  <si>
    <t>AENIVLLELDMPSR</t>
  </si>
  <si>
    <t>Q5F423</t>
  </si>
  <si>
    <t>VLIEnGVAER</t>
  </si>
  <si>
    <t>E1C7J9</t>
  </si>
  <si>
    <t>FYTIETDSNQRGWK</t>
  </si>
  <si>
    <t>NYTISIHRPAETGK</t>
  </si>
  <si>
    <t>E1C9H7</t>
  </si>
  <si>
    <t>USH2A</t>
  </si>
  <si>
    <t>LESELANFGPR</t>
  </si>
  <si>
    <t>LENVSVALEFLER</t>
  </si>
  <si>
    <t>AFTQSTNLR</t>
  </si>
  <si>
    <t>Q90783</t>
  </si>
  <si>
    <t>cKr2</t>
  </si>
  <si>
    <t>ProcKr2</t>
  </si>
  <si>
    <t>VLYHSQNLFGSWVR</t>
  </si>
  <si>
    <t>E1BQW5</t>
  </si>
  <si>
    <t>CAPN10</t>
  </si>
  <si>
    <t>eGNLSDLRER</t>
  </si>
  <si>
    <t>eRENGSNLAFMFR</t>
  </si>
  <si>
    <t>MINDLNAQRAR</t>
  </si>
  <si>
    <t>Q8AY28</t>
  </si>
  <si>
    <t>MYH_N127</t>
  </si>
  <si>
    <t>myosin heavy chain fast  HCIII</t>
  </si>
  <si>
    <t>SHPQPATPGDVTATATHR</t>
  </si>
  <si>
    <t>KNIMSSR</t>
  </si>
  <si>
    <t>E1C840</t>
  </si>
  <si>
    <t>STON2</t>
  </si>
  <si>
    <t>LDHTTRTLSFGSDLNYSTR</t>
  </si>
  <si>
    <t>E1BSS3</t>
  </si>
  <si>
    <t>EIF3A</t>
  </si>
  <si>
    <t>RASVSQAVFAR</t>
  </si>
  <si>
    <t>E1BZL3</t>
  </si>
  <si>
    <t>SATB2</t>
  </si>
  <si>
    <t>EVEMLPRHSR</t>
  </si>
  <si>
    <t>VAKVQELQNGR</t>
  </si>
  <si>
    <t>E1C2H7</t>
  </si>
  <si>
    <t>ATP7B</t>
  </si>
  <si>
    <t>NQQQIARPSQEEK</t>
  </si>
  <si>
    <t>E1BSW5</t>
  </si>
  <si>
    <t>NCOR1</t>
  </si>
  <si>
    <t>ELEEARASR</t>
  </si>
  <si>
    <t>Q789A4</t>
  </si>
  <si>
    <t>Nonmuscle myosin heavy chain</t>
  </si>
  <si>
    <t>LLLTALDGGIPR</t>
  </si>
  <si>
    <t>B0Z662</t>
  </si>
  <si>
    <t>Protocadherin delta 1</t>
  </si>
  <si>
    <t>ALLAAEESARQR</t>
  </si>
  <si>
    <t>Q90XD9</t>
  </si>
  <si>
    <t>Transcriptional coactivator p100</t>
  </si>
  <si>
    <t>YTLPPGVEATAVR</t>
  </si>
  <si>
    <t>E1BWP9</t>
  </si>
  <si>
    <t>HSPB1</t>
  </si>
  <si>
    <t>Heat shock protein B1 Uncharacterized protein</t>
  </si>
  <si>
    <t>VDLSYSFLRSR</t>
  </si>
  <si>
    <t>Q6KDZ1</t>
  </si>
  <si>
    <t>HSPG</t>
  </si>
  <si>
    <t>Basement membrane-specific heparan sulfate proteoglycan core protein</t>
  </si>
  <si>
    <t>ANEFLPFLQRAGR</t>
  </si>
  <si>
    <t>aSSDAEMAIFGEAAPYLR</t>
  </si>
  <si>
    <t>Q9PTY2</t>
  </si>
  <si>
    <t>MYHsk_k2</t>
  </si>
  <si>
    <t>myosin heavy chain skeletal</t>
  </si>
  <si>
    <t>&amp;VDWSIAVYTR</t>
  </si>
  <si>
    <t>Q05705</t>
  </si>
  <si>
    <t>TPM beta</t>
  </si>
  <si>
    <t>qLSVIPPMMFDAEQR</t>
  </si>
  <si>
    <t>EVHLTPYSLHSVKTSR</t>
  </si>
  <si>
    <t>Q5ZKU2</t>
  </si>
  <si>
    <t>GTITRLATEDSSPEK</t>
  </si>
  <si>
    <t>E1BW18</t>
  </si>
  <si>
    <t>VDISFPSSIVK</t>
  </si>
  <si>
    <t>E1C4T6</t>
  </si>
  <si>
    <t>ANYAVDAYFREALR</t>
  </si>
  <si>
    <t>E1C0M8</t>
  </si>
  <si>
    <t>SMARCA5</t>
  </si>
  <si>
    <t>AEPQTTFIR</t>
  </si>
  <si>
    <t>P11799</t>
  </si>
  <si>
    <t>Myosin light chain kinase, smooth muscle</t>
  </si>
  <si>
    <t>WPSGSAWPGYFR</t>
  </si>
  <si>
    <t>qAFTQQIEELKR</t>
  </si>
  <si>
    <t>QRLQGEMQSR</t>
  </si>
  <si>
    <t>E1C716</t>
  </si>
  <si>
    <t>FNBP4</t>
  </si>
  <si>
    <t>TIPWLENR</t>
  </si>
  <si>
    <t>TSQNSSLK</t>
  </si>
  <si>
    <t>E1BUG7</t>
  </si>
  <si>
    <t>SPTY2D1</t>
  </si>
  <si>
    <t>TPEKYAGIFR</t>
  </si>
  <si>
    <t>E1C312</t>
  </si>
  <si>
    <t>CAPN6</t>
  </si>
  <si>
    <t>ENEARQLGVGYFAFSR</t>
  </si>
  <si>
    <t>Q5ZIH9</t>
  </si>
  <si>
    <t>Uncharacterized protein C3orf19 homolog</t>
  </si>
  <si>
    <t>DFESKFAQFR</t>
  </si>
  <si>
    <t>VYSSRAAR</t>
  </si>
  <si>
    <t>E1C7L1</t>
  </si>
  <si>
    <t>KIF21A</t>
  </si>
  <si>
    <t>SNISLQHEEPPIK</t>
  </si>
  <si>
    <t>titin</t>
  </si>
  <si>
    <t>EHAVPLSEPR</t>
  </si>
  <si>
    <t>E1C6Y3</t>
  </si>
  <si>
    <t>RLDPDGNTLLSEDMK</t>
  </si>
  <si>
    <t>ANLLQAEIEELR</t>
  </si>
  <si>
    <t>QGMKGDAGQPGLPGR</t>
  </si>
  <si>
    <t>P13944</t>
  </si>
  <si>
    <t>COL12A1</t>
  </si>
  <si>
    <t>Collagen alpha-1(XII) chain</t>
  </si>
  <si>
    <t>ITRPDLDLSAINDK</t>
  </si>
  <si>
    <t>IAMFVAGNAEVDSFFLK</t>
  </si>
  <si>
    <t>E1C5J0</t>
  </si>
  <si>
    <t>&amp;GYTGEDGVEISVPAGR</t>
  </si>
  <si>
    <t>RPTEAQSAILR</t>
  </si>
  <si>
    <t>Q5F3L4</t>
  </si>
  <si>
    <t>FAM116A</t>
  </si>
  <si>
    <t>Protein FAM116A</t>
  </si>
  <si>
    <t>VDFDDIHR</t>
  </si>
  <si>
    <t>Q98916</t>
  </si>
  <si>
    <t>TnTs</t>
  </si>
  <si>
    <t xml:space="preserve">troponin T slow muscle </t>
  </si>
  <si>
    <t>VSIYWVQR</t>
  </si>
  <si>
    <t>Q9PUK3</t>
  </si>
  <si>
    <t>LEFTY-1</t>
  </si>
  <si>
    <t>LEFTY-1 protein</t>
  </si>
  <si>
    <t>SWQEILFNLTGTDK</t>
  </si>
  <si>
    <t>Q10751</t>
  </si>
  <si>
    <t>ACE</t>
  </si>
  <si>
    <t>Angiotensin-converting enzyme</t>
  </si>
  <si>
    <t>RQEPMVLQVWIEGER</t>
  </si>
  <si>
    <t>GLLLPPPMKELR</t>
  </si>
  <si>
    <t>E1C8K7</t>
  </si>
  <si>
    <t>EIF5B</t>
  </si>
  <si>
    <t>TLPLTLPDLQK</t>
  </si>
  <si>
    <t>E1C4X6</t>
  </si>
  <si>
    <t>MDN1</t>
  </si>
  <si>
    <t>FSPSPRSSPWPSPK</t>
  </si>
  <si>
    <t>B8XXD6</t>
  </si>
  <si>
    <t>Slain2</t>
  </si>
  <si>
    <t>SLAIN motif family member 2 isoform 1</t>
  </si>
  <si>
    <t>E1C7R3</t>
  </si>
  <si>
    <t>KSR1</t>
  </si>
  <si>
    <t>qRVESHFDLELR</t>
  </si>
  <si>
    <t>QKQLEETNHQLR</t>
  </si>
  <si>
    <t>E1BXX7</t>
  </si>
  <si>
    <t>C13orf24</t>
  </si>
  <si>
    <t>SEELEPLLSPLK</t>
  </si>
  <si>
    <t>E1C9F0</t>
  </si>
  <si>
    <t>DYNC2H1</t>
  </si>
  <si>
    <t>DFVGLDTDSRHYK</t>
  </si>
  <si>
    <t>AQGFASERDFEDYVR</t>
  </si>
  <si>
    <t>E1BVQ5</t>
  </si>
  <si>
    <t>ABCA3</t>
  </si>
  <si>
    <t>TESGSFHITRGEVGK</t>
  </si>
  <si>
    <t>E1C9G7</t>
  </si>
  <si>
    <t>ITGB4</t>
  </si>
  <si>
    <t>Integrin beta</t>
  </si>
  <si>
    <t>QGIETHLFR</t>
  </si>
  <si>
    <t>E1BZV3</t>
  </si>
  <si>
    <t>NPNTYDIHRLEK</t>
  </si>
  <si>
    <t>E1BQP2</t>
  </si>
  <si>
    <t>GTF2IRD1</t>
  </si>
  <si>
    <t>FVDGGTPGYIR</t>
  </si>
  <si>
    <t>E1BV40</t>
  </si>
  <si>
    <t>SPEN</t>
  </si>
  <si>
    <t>QMQLAFAAVNVWR</t>
  </si>
  <si>
    <t>Q4KXT2</t>
  </si>
  <si>
    <t>NR1</t>
  </si>
  <si>
    <t>NMDA receptor subunit 1 isoform</t>
  </si>
  <si>
    <t>WGTSGLVGRHK</t>
  </si>
  <si>
    <t>E1C0K2</t>
  </si>
  <si>
    <t>FER1L3</t>
  </si>
  <si>
    <t>SPARSIGYSR</t>
  </si>
  <si>
    <t>GNEPVSFAPPR</t>
  </si>
  <si>
    <t>SVnGLAFYDWENTELIRR</t>
  </si>
  <si>
    <t>E1C016</t>
  </si>
  <si>
    <t>COPB2</t>
  </si>
  <si>
    <t>LATYQASR</t>
  </si>
  <si>
    <t>P01109</t>
  </si>
  <si>
    <t>MYC</t>
  </si>
  <si>
    <t>Myc proto-oncogene protein</t>
  </si>
  <si>
    <t>TFRQQR</t>
  </si>
  <si>
    <t>E1BQW9</t>
  </si>
  <si>
    <t>OBFC1</t>
  </si>
  <si>
    <t>EASIVYTRGEMR</t>
  </si>
  <si>
    <t>YMTFLNVYSSINNSKR</t>
  </si>
  <si>
    <t>VSIYWVQRQHDGTNR</t>
  </si>
  <si>
    <t>NGQNSKTGSYGVSIR</t>
  </si>
  <si>
    <t>E1BY68</t>
  </si>
  <si>
    <t>PELVASYLPPR</t>
  </si>
  <si>
    <t>E1BQP3</t>
  </si>
  <si>
    <t>SSEKHDTGR</t>
  </si>
  <si>
    <t>E1C4G3</t>
  </si>
  <si>
    <t>RBBP6</t>
  </si>
  <si>
    <t>LQNEVEDLMIDVER</t>
  </si>
  <si>
    <t>QAFTQQIEELKR</t>
  </si>
  <si>
    <t>KDIDDLELTLAK</t>
  </si>
  <si>
    <t>SATPQNSDSEQETHVLR</t>
  </si>
  <si>
    <t>E1C0Q6</t>
  </si>
  <si>
    <t>ATM</t>
  </si>
  <si>
    <t>Q00649</t>
  </si>
  <si>
    <t>Heat shock protein beta-1</t>
  </si>
  <si>
    <t>Q91005</t>
  </si>
  <si>
    <t>TPMalpha-f</t>
  </si>
  <si>
    <t>tropomyosin alpha of brain</t>
  </si>
  <si>
    <t>HQALQAEIAGHEPR</t>
  </si>
  <si>
    <t>P07751</t>
  </si>
  <si>
    <t>SPTAN1</t>
  </si>
  <si>
    <t>Spectrin alpha chain, brain</t>
  </si>
  <si>
    <t>VAEQELMDASER</t>
  </si>
  <si>
    <t>LQTESGEYAR</t>
  </si>
  <si>
    <t>Q8JG72</t>
  </si>
  <si>
    <t>MYH_N101</t>
  </si>
  <si>
    <t>myosin heavy chain HCII fast</t>
  </si>
  <si>
    <t>eDPVLFVTAVR</t>
  </si>
  <si>
    <t>E1BUJ3</t>
  </si>
  <si>
    <t>EXOC3L</t>
  </si>
  <si>
    <t>QEALQHLIR</t>
  </si>
  <si>
    <t>B6ZLK2</t>
  </si>
  <si>
    <t>CHD1</t>
  </si>
  <si>
    <t>Chromodomain-helicase-DNA-binding protein 1</t>
  </si>
  <si>
    <t>NGMVVITGPGKNAFR</t>
  </si>
  <si>
    <t>E1BYF7</t>
  </si>
  <si>
    <t>PRDM2</t>
  </si>
  <si>
    <t>aASSDAEMAVFGEAAPYLR</t>
  </si>
  <si>
    <t>GQDYAALRDDzLR</t>
  </si>
  <si>
    <t>O42133</t>
  </si>
  <si>
    <t>Mu-calpain large subunit</t>
  </si>
  <si>
    <t>EQALRHPQLFER</t>
  </si>
  <si>
    <t>E1BS48</t>
  </si>
  <si>
    <t>CHD9</t>
  </si>
  <si>
    <t>LEGLGHYRNR</t>
  </si>
  <si>
    <t>TDYHILR</t>
  </si>
  <si>
    <t>MLALHNAQRK</t>
  </si>
  <si>
    <t>Q9YIB9</t>
  </si>
  <si>
    <t>HIF1A</t>
  </si>
  <si>
    <t>Hypoxia-inducible factor 1-alpha</t>
  </si>
  <si>
    <t>AMDQIEKYIMTR</t>
  </si>
  <si>
    <t>E1C0P2</t>
  </si>
  <si>
    <t>RABGEF1</t>
  </si>
  <si>
    <t>SQEDLKEQVAMVER</t>
  </si>
  <si>
    <t>P02565</t>
  </si>
  <si>
    <t>MYH3</t>
  </si>
  <si>
    <t>Myosin-3</t>
  </si>
  <si>
    <t>MAIMVnGRFR</t>
  </si>
  <si>
    <t>aSSDSEMAIFGEAAPYLR</t>
  </si>
  <si>
    <t>DLQHRLDEAEQLALK</t>
  </si>
  <si>
    <t>AGFAGDDAPR</t>
  </si>
  <si>
    <t>QLREQVNNLFNR</t>
  </si>
  <si>
    <t>LEDFRDYR</t>
  </si>
  <si>
    <t>HDzDLLR</t>
  </si>
  <si>
    <t>zVNzLPGQRDVDAAIR</t>
  </si>
  <si>
    <t>E1C2S1</t>
  </si>
  <si>
    <t>TLN1</t>
  </si>
  <si>
    <t>FDzHYzR</t>
  </si>
  <si>
    <t>XM003208320.1</t>
  </si>
  <si>
    <t>4LIM</t>
  </si>
  <si>
    <t>Four and a half LIM Domains</t>
  </si>
  <si>
    <t>EIAAPELEPLHLR</t>
  </si>
  <si>
    <t>Q98918</t>
  </si>
  <si>
    <t>Connectin/titin</t>
  </si>
  <si>
    <t>Q9DGM4</t>
  </si>
  <si>
    <t>MYH3_fk</t>
  </si>
  <si>
    <t>myosin heavy chain fast isoform 3</t>
  </si>
  <si>
    <t>VPFTFLTSPSWEPFR</t>
  </si>
  <si>
    <t>MKzTLTSR</t>
  </si>
  <si>
    <t>SLQEQADAAEERAGR</t>
  </si>
  <si>
    <t>qQSLEAVFALR</t>
  </si>
  <si>
    <t>EQLAELRQEFIR</t>
  </si>
  <si>
    <t>Q5ZKQ5</t>
  </si>
  <si>
    <t>CASC4</t>
  </si>
  <si>
    <t>Protein CASC4</t>
  </si>
  <si>
    <t>GITQEQMNDFR</t>
  </si>
  <si>
    <t>GASFELMVDGVPQVR</t>
  </si>
  <si>
    <t>E1BRN4</t>
  </si>
  <si>
    <t>FHAD1</t>
  </si>
  <si>
    <t>E1C2H2</t>
  </si>
  <si>
    <t>E1C2I8</t>
  </si>
  <si>
    <t>DFELNTLNAR</t>
  </si>
  <si>
    <t>Atrial myosin heacy chain</t>
  </si>
  <si>
    <t>TEDEFESLERR</t>
  </si>
  <si>
    <t>E1C0V8</t>
  </si>
  <si>
    <t>FILIP1L</t>
  </si>
  <si>
    <t>INVSPTTYR</t>
  </si>
  <si>
    <t>E1BR32</t>
  </si>
  <si>
    <t>GUCY1A3</t>
  </si>
  <si>
    <t>VSPGELPRPR</t>
  </si>
  <si>
    <t>E1C1D5</t>
  </si>
  <si>
    <t>LTPVSVNLPzSR</t>
  </si>
  <si>
    <t>Q8AWI4</t>
  </si>
  <si>
    <t>TPMA2_k</t>
  </si>
  <si>
    <t>tropomyosin alpha 2</t>
  </si>
  <si>
    <t>HQGVMVGMGQK</t>
  </si>
  <si>
    <t>LQTEAGEYSR</t>
  </si>
  <si>
    <t>NVDQGGGGSPR</t>
  </si>
  <si>
    <t>E1BZL0</t>
  </si>
  <si>
    <t>Ubiquitin carboxyl-terminal hydrolase</t>
  </si>
  <si>
    <t>PSPPASPPPKPR</t>
  </si>
  <si>
    <t>E1BQL2</t>
  </si>
  <si>
    <t>SRRM1</t>
  </si>
  <si>
    <t>NIDPLERK</t>
  </si>
  <si>
    <t>E1BQR2</t>
  </si>
  <si>
    <t>TTK</t>
  </si>
  <si>
    <t>qNALLEQQVR</t>
  </si>
  <si>
    <t>P52162</t>
  </si>
  <si>
    <t>MAX</t>
  </si>
  <si>
    <t>Protein max</t>
  </si>
  <si>
    <t>LSREEQR</t>
  </si>
  <si>
    <t>E1BZA3</t>
  </si>
  <si>
    <t>DTQLQLDDVVR</t>
  </si>
  <si>
    <t>REYPPQITPK</t>
  </si>
  <si>
    <t>AGIQIMAGQTIK</t>
  </si>
  <si>
    <t>LDELHMYEFR</t>
  </si>
  <si>
    <t>VELTGSHNARLNGR</t>
  </si>
  <si>
    <t>THEAQIQEMRQK</t>
  </si>
  <si>
    <t>P14105</t>
  </si>
  <si>
    <t>MYH9</t>
  </si>
  <si>
    <t>Myosin-9</t>
  </si>
  <si>
    <t>WLQTAYK</t>
  </si>
  <si>
    <t>E1C874</t>
  </si>
  <si>
    <t>ARHGAP8</t>
  </si>
  <si>
    <t>SNLNIHVFDR</t>
  </si>
  <si>
    <t>A8DC32</t>
  </si>
  <si>
    <t>MTP</t>
  </si>
  <si>
    <t>Microsomal triglyceride transfer protein large subunit</t>
  </si>
  <si>
    <t>RPPASAGEDASSLFPLQK</t>
  </si>
  <si>
    <t>E1C6M4</t>
  </si>
  <si>
    <t>KVITFSzzR</t>
  </si>
  <si>
    <t>QVTISESAYQK</t>
  </si>
  <si>
    <t>EEEILEELNR</t>
  </si>
  <si>
    <t>DLQDVLKR</t>
  </si>
  <si>
    <t>DPLYETVVGLYQK</t>
  </si>
  <si>
    <t>GDFLALDLGGTNFR</t>
  </si>
  <si>
    <t>Q8UVV4</t>
  </si>
  <si>
    <t>ATP-binding cassette transporter 1</t>
  </si>
  <si>
    <t>Q5ZJK1</t>
  </si>
  <si>
    <t>THO complex subunit 5 homolog</t>
  </si>
  <si>
    <t>MINDVNAQR</t>
  </si>
  <si>
    <t>KEQDDLLVLLADQDQK</t>
  </si>
  <si>
    <t>Q5ZMS9</t>
  </si>
  <si>
    <t>eHLYGIHNPVITR</t>
  </si>
  <si>
    <t>E1C9E2</t>
  </si>
  <si>
    <t>PROM1</t>
  </si>
  <si>
    <t>LQTESGEYSR</t>
  </si>
  <si>
    <t>RNLPPDGEGDGSGLK</t>
  </si>
  <si>
    <t>B5AHE5</t>
  </si>
  <si>
    <t>CECR2</t>
  </si>
  <si>
    <t>Cat eye syndrome chromosome region candidate 2</t>
  </si>
  <si>
    <t>ESIFzIQYNIR</t>
  </si>
  <si>
    <t>ANEDLKENIAIVER</t>
  </si>
  <si>
    <t>NLLRQENGGVDK</t>
  </si>
  <si>
    <t>Q90881</t>
  </si>
  <si>
    <t>LHX9</t>
  </si>
  <si>
    <t>LIM/homeobox protein Lhx9</t>
  </si>
  <si>
    <t>AALEQTER</t>
  </si>
  <si>
    <t>GEKEPQEMVTTVPTTPR</t>
  </si>
  <si>
    <t>DPPTIEEILKNENYR</t>
  </si>
  <si>
    <t>E1C0Z7</t>
  </si>
  <si>
    <t>NDUFA12L</t>
  </si>
  <si>
    <t>ADVVESWIGEK</t>
  </si>
  <si>
    <t>NQLVRELEETTR</t>
  </si>
  <si>
    <t>E1BZA4</t>
  </si>
  <si>
    <t>WWC1</t>
  </si>
  <si>
    <t>VAEQELLDASER</t>
  </si>
  <si>
    <t>nGSRYLAK</t>
  </si>
  <si>
    <t>Q5ZJ94</t>
  </si>
  <si>
    <t>LAAPDVSRR</t>
  </si>
  <si>
    <t>E1C4E1</t>
  </si>
  <si>
    <t>MPHOSPH9</t>
  </si>
  <si>
    <t>LDDLVRPYVHK</t>
  </si>
  <si>
    <t>E1C2C3</t>
  </si>
  <si>
    <t>SF3B1</t>
  </si>
  <si>
    <t>LEASQNLVFHSITR</t>
  </si>
  <si>
    <t>P24271</t>
  </si>
  <si>
    <t>RAG1</t>
  </si>
  <si>
    <t>V(D)J recombination-activating protein 1</t>
  </si>
  <si>
    <t>YNSNSGFVR</t>
  </si>
  <si>
    <t>E1C172</t>
  </si>
  <si>
    <t>EEF2K</t>
  </si>
  <si>
    <t>QYEQNIINYK</t>
  </si>
  <si>
    <t>QTREEESHR</t>
  </si>
  <si>
    <t>NDLQLQVQAEADALADAEER</t>
  </si>
  <si>
    <t>TEELEEEIEAER</t>
  </si>
  <si>
    <t>NALAHGLQSAR</t>
  </si>
  <si>
    <t>TFELISIIKEETSNR</t>
  </si>
  <si>
    <t>E1BWE2</t>
  </si>
  <si>
    <t>YGNSEPQLLGSQGVR</t>
  </si>
  <si>
    <t>E1C8Q7</t>
  </si>
  <si>
    <t>NRXN3</t>
  </si>
  <si>
    <t>qFDSLKPTGGYITGDQAR</t>
  </si>
  <si>
    <t>E1BVT9</t>
  </si>
  <si>
    <t>ITSN2</t>
  </si>
  <si>
    <t>MEIYEKPK</t>
  </si>
  <si>
    <t>MQHNLEQQIQAR</t>
  </si>
  <si>
    <t>GEWEIQPSR</t>
  </si>
  <si>
    <t>Q5ZJS0</t>
  </si>
  <si>
    <t>CSNK1G1</t>
  </si>
  <si>
    <t>Casein kinase I isoform gamma-1</t>
  </si>
  <si>
    <t>QQVLDRYHR</t>
  </si>
  <si>
    <t>KPSPVDMLR</t>
  </si>
  <si>
    <t>FLAEYGSGTSSR</t>
  </si>
  <si>
    <t>A2NR64</t>
  </si>
  <si>
    <t>DAD1</t>
  </si>
  <si>
    <t>Defender against death protein 1</t>
  </si>
  <si>
    <t>KGYGEVTLMDzLR</t>
  </si>
  <si>
    <t>O57429</t>
  </si>
  <si>
    <t>USP2</t>
  </si>
  <si>
    <t>Ubiquitin carboxyl-terminal hydrolase 2</t>
  </si>
  <si>
    <t>GSPPLEVKWFR</t>
  </si>
  <si>
    <t>MQEDQEMARDLVER</t>
  </si>
  <si>
    <t>E1C2G1</t>
  </si>
  <si>
    <t>TCF25</t>
  </si>
  <si>
    <t>AYAEELAKR</t>
  </si>
  <si>
    <t>Q5ZJG8</t>
  </si>
  <si>
    <t>HSDL1</t>
  </si>
  <si>
    <t>Hydroxysteroid dehydrogenase-like protein 1</t>
  </si>
  <si>
    <t>LKNSNYESIQQTAR</t>
  </si>
  <si>
    <t>E1BQP0</t>
  </si>
  <si>
    <t>PPTC7</t>
  </si>
  <si>
    <t>KLSYFLQNSSR</t>
  </si>
  <si>
    <t>Q7ZZS4</t>
  </si>
  <si>
    <t>RGS2</t>
  </si>
  <si>
    <t>Regulator of G-protein signaling protein 2</t>
  </si>
  <si>
    <t>VFNETPINPRK</t>
  </si>
  <si>
    <t>Q5F402</t>
  </si>
  <si>
    <t>GQTVQQVNNSVGALAK</t>
  </si>
  <si>
    <t>E1C5I5</t>
  </si>
  <si>
    <t>EIF2C4</t>
  </si>
  <si>
    <t>SQPISARLER</t>
  </si>
  <si>
    <t>E1C245</t>
  </si>
  <si>
    <t>MACF1</t>
  </si>
  <si>
    <t>ANLLQAETEELR</t>
  </si>
  <si>
    <t>DDnGVPFVRTIQDK</t>
  </si>
  <si>
    <t>AAPPQGAAVSDRVER</t>
  </si>
  <si>
    <t>Q5ZMM1</t>
  </si>
  <si>
    <t>NO66</t>
  </si>
  <si>
    <t>Lysine-specific demethylase NO66</t>
  </si>
  <si>
    <t>RTSSTPYFPWEK</t>
  </si>
  <si>
    <t>E1BUP9</t>
  </si>
  <si>
    <t>QNLRFDEVFSEK</t>
  </si>
  <si>
    <t>E1BZH2</t>
  </si>
  <si>
    <t>EILYYRK</t>
  </si>
  <si>
    <t>FGISPPNISGPPEFER</t>
  </si>
  <si>
    <t>E1C8L7</t>
  </si>
  <si>
    <t>LTC4S</t>
  </si>
  <si>
    <t>NVDIQITKDTEVR</t>
  </si>
  <si>
    <t>eTEELSSQLTR</t>
  </si>
  <si>
    <t>LEEISEGPAR</t>
  </si>
  <si>
    <t>E1BZU5</t>
  </si>
  <si>
    <t>RASSF2</t>
  </si>
  <si>
    <t>TGVLAHLEEER</t>
  </si>
  <si>
    <t>P10587</t>
  </si>
  <si>
    <t>Myosin-11</t>
  </si>
  <si>
    <t>LMIEQRLEEISEGPAR</t>
  </si>
  <si>
    <t>QQLEETSEIR</t>
  </si>
  <si>
    <t>WFnGQPIHAELSPVTDFR</t>
  </si>
  <si>
    <t>Q98SE2</t>
  </si>
  <si>
    <t>U2AF1</t>
  </si>
  <si>
    <t>U2snRNP auxiliary factor small subunit</t>
  </si>
  <si>
    <t>LWSEAFDELLANK</t>
  </si>
  <si>
    <t>GWEFMWNER</t>
  </si>
  <si>
    <t>P11009</t>
  </si>
  <si>
    <t>CKMT2</t>
  </si>
  <si>
    <t>Creatine kinase S-type, mitochondrial</t>
  </si>
  <si>
    <t>qQSNSITNYFHVAR</t>
  </si>
  <si>
    <t>Q9DE07</t>
  </si>
  <si>
    <t>NBN</t>
  </si>
  <si>
    <t>Nibrin</t>
  </si>
  <si>
    <t>AzLISMGYDLGEAEFAR</t>
  </si>
  <si>
    <t>TAQDPIMPPGPPIPR</t>
  </si>
  <si>
    <t>P68034</t>
  </si>
  <si>
    <t>ACTC1</t>
  </si>
  <si>
    <t>Actin, alpha cardiac muscle 1</t>
  </si>
  <si>
    <t>P02604</t>
  </si>
  <si>
    <t>MYL1sk</t>
  </si>
  <si>
    <t>Myosin light chain 1, skeletal muscle isoform</t>
  </si>
  <si>
    <t>LGPAGTTVLGNNK</t>
  </si>
  <si>
    <t>E1BUH3</t>
  </si>
  <si>
    <t>FKHNSLLDYVR</t>
  </si>
  <si>
    <t>Q537V4</t>
  </si>
  <si>
    <t>TERT</t>
  </si>
  <si>
    <t>Telomerase reverse transcriptase</t>
  </si>
  <si>
    <t>P04268</t>
  </si>
  <si>
    <t>TPM1</t>
  </si>
  <si>
    <t>Tropomyosin alpha-1 chain</t>
  </si>
  <si>
    <t>zLALATRDTPPK</t>
  </si>
  <si>
    <t>P13585</t>
  </si>
  <si>
    <t>ATP2A1</t>
  </si>
  <si>
    <t>Sarcoplasmic/endoplasmic reticulum calcium ATPase 1</t>
  </si>
  <si>
    <t>QLQLQNER</t>
  </si>
  <si>
    <t>E1BR51</t>
  </si>
  <si>
    <t>MYO9A</t>
  </si>
  <si>
    <t>E1C8J2</t>
  </si>
  <si>
    <t>ARHGAP17</t>
  </si>
  <si>
    <t>LAADPRDAPGSPFSR</t>
  </si>
  <si>
    <t>EEDSRQQILALTK</t>
  </si>
  <si>
    <t>E1C9C9</t>
  </si>
  <si>
    <t>CCDC121</t>
  </si>
  <si>
    <t>Q910C5</t>
  </si>
  <si>
    <t>MYH_ca_k</t>
  </si>
  <si>
    <t xml:space="preserve">myosin heavy chain chick atrial </t>
  </si>
  <si>
    <t>LRNQVAFYLMHSTYK</t>
  </si>
  <si>
    <t>Q5ZKG3</t>
  </si>
  <si>
    <t>DNA2</t>
  </si>
  <si>
    <t>DNA2-like helicase</t>
  </si>
  <si>
    <t>EMQLENGLPSR</t>
  </si>
  <si>
    <t>WEKDGVELTR</t>
  </si>
  <si>
    <t>Q90688</t>
  </si>
  <si>
    <t>MYBPC3</t>
  </si>
  <si>
    <t>Myosin-binding protein C, cardiac-type</t>
  </si>
  <si>
    <t>IGzAFTR</t>
  </si>
  <si>
    <t>E1BQG8</t>
  </si>
  <si>
    <t>AVLSERFR</t>
  </si>
  <si>
    <t>KYEEVAR</t>
  </si>
  <si>
    <t>ELSYFTWR</t>
  </si>
  <si>
    <t>E1BYY3</t>
  </si>
  <si>
    <t>LHYHGDVEADLHR</t>
  </si>
  <si>
    <t>MTSDLETNIVAVER</t>
  </si>
  <si>
    <t>Q5F364</t>
  </si>
  <si>
    <t>ABCC1</t>
  </si>
  <si>
    <t>Multidrug resistance-associated protein 1</t>
  </si>
  <si>
    <t>LYDQHLGK</t>
  </si>
  <si>
    <t>MFLWMVVR</t>
  </si>
  <si>
    <t>WEVTIHEGSWVR</t>
  </si>
  <si>
    <t>MNVFNTDVR</t>
  </si>
  <si>
    <t>EQVAMVER</t>
  </si>
  <si>
    <t>HWPWMK</t>
  </si>
  <si>
    <t>LAVPERGSR</t>
  </si>
  <si>
    <t>E1C6L1</t>
  </si>
  <si>
    <t>KANK3</t>
  </si>
  <si>
    <t>SELSTIR</t>
  </si>
  <si>
    <t>MSRPAAQEGIR</t>
  </si>
  <si>
    <t>E1C215</t>
  </si>
  <si>
    <t>KYVDEVNAR</t>
  </si>
  <si>
    <t>E1C1M4</t>
  </si>
  <si>
    <t>GALNTL4</t>
  </si>
  <si>
    <t>Q5ZLJ7</t>
  </si>
  <si>
    <t>TPM-l</t>
  </si>
  <si>
    <t>tropomyosin like uncharacterized protein</t>
  </si>
  <si>
    <t>TIDDLEERSR</t>
  </si>
  <si>
    <t>P05094</t>
  </si>
  <si>
    <t>ACTN1</t>
  </si>
  <si>
    <t>Alpha-actinin-1</t>
  </si>
  <si>
    <t>DLYALFEQILEKTMR</t>
  </si>
  <si>
    <t>AVLLDESRPLFDR</t>
  </si>
  <si>
    <t>Q5ZIP3</t>
  </si>
  <si>
    <t>DOHH</t>
  </si>
  <si>
    <t>Deoxyhypusine hydroxylase</t>
  </si>
  <si>
    <t>ELTYQSEEDRK</t>
  </si>
  <si>
    <t>LSVANRINDNK</t>
  </si>
  <si>
    <t>E1BRZ8</t>
  </si>
  <si>
    <t>FFHFRR</t>
  </si>
  <si>
    <t>E1C232</t>
  </si>
  <si>
    <t>nGSNMQSPLLGR</t>
  </si>
  <si>
    <t>STPDGIFKDR</t>
  </si>
  <si>
    <t>MDEQRVHLPSAIK</t>
  </si>
  <si>
    <t>E1BR28</t>
  </si>
  <si>
    <t>GPSM2</t>
  </si>
  <si>
    <t>eMVLEIIR</t>
  </si>
  <si>
    <t>Q5ZM76</t>
  </si>
  <si>
    <t>KMEGDLNEMEIQLNHANR</t>
  </si>
  <si>
    <t>RSYVTLSSLR</t>
  </si>
  <si>
    <t>E1C2G5</t>
  </si>
  <si>
    <t>ZBTB38</t>
  </si>
  <si>
    <t>RDFLLDEANGLLPDDK</t>
  </si>
  <si>
    <t>E1C049</t>
  </si>
  <si>
    <t>SPOP</t>
  </si>
  <si>
    <t>LFLEGKDR</t>
  </si>
  <si>
    <t>TIKALDGAFNEENR</t>
  </si>
  <si>
    <t>P54939</t>
  </si>
  <si>
    <t>Talin-1</t>
  </si>
  <si>
    <t>eAGNINQSLLTLGR</t>
  </si>
  <si>
    <t>Q5ZMS0</t>
  </si>
  <si>
    <t>VAEGVPTTEHFLK</t>
  </si>
  <si>
    <t>EPFDSLAQLANSLR</t>
  </si>
  <si>
    <t>E1BZI5</t>
  </si>
  <si>
    <t>SYNE2</t>
  </si>
  <si>
    <t>LRLSPSPSSQR</t>
  </si>
  <si>
    <t>P13648</t>
  </si>
  <si>
    <t>LMNA</t>
  </si>
  <si>
    <t>Lamin-A</t>
  </si>
  <si>
    <t>NGSNMQSPLLGR</t>
  </si>
  <si>
    <t>SVSSGYNFR</t>
  </si>
  <si>
    <t>Q9IAD2</t>
  </si>
  <si>
    <t>P2X purinoceptor</t>
  </si>
  <si>
    <t>LRIEMHSTVR</t>
  </si>
  <si>
    <t>E1BY08</t>
  </si>
  <si>
    <t>PEX1</t>
  </si>
  <si>
    <t>VPPPLPQFGR</t>
  </si>
  <si>
    <t>EQQAHSLAPRSGQSR</t>
  </si>
  <si>
    <t>E1C637</t>
  </si>
  <si>
    <t>STK36</t>
  </si>
  <si>
    <t>IVESLQSSLDAEIR</t>
  </si>
  <si>
    <t>Q7ZZS5</t>
  </si>
  <si>
    <t>Regulator of G-protein signaling protein 2 long isoform</t>
  </si>
  <si>
    <t>KDnGLGISVTGGVNTSIK</t>
  </si>
  <si>
    <t>ANIMRMSDGLFLR</t>
  </si>
  <si>
    <t>Q5ZI29</t>
  </si>
  <si>
    <t>E1C461</t>
  </si>
  <si>
    <t>WIPF2</t>
  </si>
  <si>
    <t>DLYFVDPK</t>
  </si>
  <si>
    <t>E1C5R5</t>
  </si>
  <si>
    <t>LRRK2</t>
  </si>
  <si>
    <t>EMQLEnGLPSR</t>
  </si>
  <si>
    <t>TKYETDAIQR</t>
  </si>
  <si>
    <t>HKHFGQR</t>
  </si>
  <si>
    <t>Q5ZMF2</t>
  </si>
  <si>
    <t>eKDVTDSFYPAMR</t>
  </si>
  <si>
    <t>TIELPQQR</t>
  </si>
  <si>
    <t>Q9DEH4</t>
  </si>
  <si>
    <t>Nebulin</t>
  </si>
  <si>
    <t>ENSEQHLQGK</t>
  </si>
  <si>
    <t>E1BRE5</t>
  </si>
  <si>
    <t>EEA1</t>
  </si>
  <si>
    <t>HGGYKPTDK</t>
  </si>
  <si>
    <t>MLHSNQEEPSQPR</t>
  </si>
  <si>
    <t>Q9PU47</t>
  </si>
  <si>
    <t>PDLIM3</t>
  </si>
  <si>
    <t>PDZ and LIM domain protein 3</t>
  </si>
  <si>
    <t>IQLVEEELDR</t>
  </si>
  <si>
    <t>WINIFLRFDFDK</t>
  </si>
  <si>
    <t>VPALPLPHEDAR</t>
  </si>
  <si>
    <t>E1BYJ8</t>
  </si>
  <si>
    <t>CDAN1</t>
  </si>
  <si>
    <t>YPFYVnGR</t>
  </si>
  <si>
    <t>E1C8E8</t>
  </si>
  <si>
    <t>NMI</t>
  </si>
  <si>
    <t>HGFIYFVDGTMIR</t>
  </si>
  <si>
    <t>E1BR60</t>
  </si>
  <si>
    <t>LPVLNAQANzDVSR</t>
  </si>
  <si>
    <t>E1C7F3</t>
  </si>
  <si>
    <t>MLH3</t>
  </si>
  <si>
    <t>VIVESASNIPK</t>
  </si>
  <si>
    <t>qQMEQLQR</t>
  </si>
  <si>
    <t>E1C0R8</t>
  </si>
  <si>
    <t>CENPJ</t>
  </si>
  <si>
    <t>VGVNGFGR</t>
  </si>
  <si>
    <t>YFPNVYALLK</t>
  </si>
  <si>
    <t>E1C7U9</t>
  </si>
  <si>
    <t>PRKRIR</t>
  </si>
  <si>
    <t>ITVQFYDMR</t>
  </si>
  <si>
    <t>E1BW48</t>
  </si>
  <si>
    <t>HERC2</t>
  </si>
  <si>
    <t>SNQQSTERSFR</t>
  </si>
  <si>
    <t>E1BS70</t>
  </si>
  <si>
    <t>OTOF</t>
  </si>
  <si>
    <t>LLRDYQELMNTK</t>
  </si>
  <si>
    <t>NDNPYSFPKDR</t>
  </si>
  <si>
    <t>E1C6J6</t>
  </si>
  <si>
    <t>GALNT5</t>
  </si>
  <si>
    <t>MGEWTILER</t>
  </si>
  <si>
    <t>Q66WK8</t>
  </si>
  <si>
    <t>Cx35.1</t>
  </si>
  <si>
    <t>Gap junction protein</t>
  </si>
  <si>
    <t>LDLEERK</t>
  </si>
  <si>
    <t>GIYNASGGR</t>
  </si>
  <si>
    <t>ITHGQFDER</t>
  </si>
  <si>
    <t>VHAPQQVDFR</t>
  </si>
  <si>
    <t>ATFSHLYGNDIVGNR</t>
  </si>
  <si>
    <t>HRPDLIDYSK</t>
  </si>
  <si>
    <t>YELPRPEEVASLK</t>
  </si>
  <si>
    <t>E1C948</t>
  </si>
  <si>
    <t>CCNH</t>
  </si>
  <si>
    <t>ALRPSInGR</t>
  </si>
  <si>
    <t>E1BQ78</t>
  </si>
  <si>
    <t>FILIP1</t>
  </si>
  <si>
    <t>LLNDQEEEGNQRGK</t>
  </si>
  <si>
    <t>Q9I9C9</t>
  </si>
  <si>
    <t>SCL</t>
  </si>
  <si>
    <t>SCL protein</t>
  </si>
  <si>
    <t>MPTLEHTTKSFLR</t>
  </si>
  <si>
    <t>E1BTI8</t>
  </si>
  <si>
    <t>FAM83B</t>
  </si>
  <si>
    <t>ILFLNGLDMR</t>
  </si>
  <si>
    <t>E1C2P1</t>
  </si>
  <si>
    <t>DSVAVYDGSDTHAPLLGK</t>
  </si>
  <si>
    <t>pcm</t>
  </si>
  <si>
    <t>pim</t>
  </si>
  <si>
    <t>length</t>
  </si>
  <si>
    <t>CDD</t>
  </si>
  <si>
    <t>Cytidine deaminase</t>
  </si>
  <si>
    <t>SOX3</t>
  </si>
  <si>
    <t>Transcription factor SOX-3</t>
  </si>
  <si>
    <t>ALG1</t>
  </si>
  <si>
    <t>SRY-related protein CH3</t>
  </si>
  <si>
    <t>IL1B</t>
  </si>
  <si>
    <t>Interleukin-1beta</t>
  </si>
  <si>
    <t>siat6</t>
  </si>
  <si>
    <t>Alpha 2,3-sialyltransferase ST3Gal III</t>
  </si>
  <si>
    <t>CDK2</t>
  </si>
  <si>
    <t>Cyclin dependent kinase 2</t>
  </si>
  <si>
    <t>TPM_ak3</t>
  </si>
  <si>
    <t>TPM _ak4</t>
  </si>
  <si>
    <t>kv4.2</t>
  </si>
  <si>
    <t>Shal-like voltage-gated potassium channel</t>
  </si>
  <si>
    <t>LRRC3B</t>
  </si>
  <si>
    <t>ACTA2</t>
  </si>
  <si>
    <t>Actin, aortic smooth muscle</t>
  </si>
  <si>
    <t>HOXB8</t>
  </si>
  <si>
    <t>Homeobox protein Hox-B8</t>
  </si>
  <si>
    <t>HOXC8</t>
  </si>
  <si>
    <t>Homeobox protein Hox-C8</t>
  </si>
  <si>
    <t>CALB2</t>
  </si>
  <si>
    <t>Calretinin</t>
  </si>
  <si>
    <t>LSP1</t>
  </si>
  <si>
    <t>Lymphocyte-specific protein 1</t>
  </si>
  <si>
    <t>RWDD4A</t>
  </si>
  <si>
    <t>Atrial-specific myosin heavy-chain</t>
  </si>
  <si>
    <t>AHSA1</t>
  </si>
  <si>
    <t>VRK2</t>
  </si>
  <si>
    <t>Sox3</t>
  </si>
  <si>
    <t>MRPL37</t>
  </si>
  <si>
    <t>39S ribosomal protein L37, mitochondrial</t>
  </si>
  <si>
    <t>MRPS6</t>
  </si>
  <si>
    <t>28S ribosomal protein S6, mitochondrial</t>
  </si>
  <si>
    <t>Lefty</t>
  </si>
  <si>
    <t>C1orf111</t>
  </si>
  <si>
    <t>Vacuolar H(+)-transporting ATPase 116 kDa subunit, a3 isoform</t>
  </si>
  <si>
    <t>RASD1</t>
  </si>
  <si>
    <t>Dexamethasone-induced ras-related 1</t>
  </si>
  <si>
    <t>P2X5</t>
  </si>
  <si>
    <t>CLEC3A</t>
  </si>
  <si>
    <t>HTR6</t>
  </si>
  <si>
    <t>5-hydroxytryptamine receptor 6-like protein</t>
  </si>
  <si>
    <t>Glutathione S-transferase</t>
  </si>
  <si>
    <t>CCDC85C</t>
  </si>
  <si>
    <t>Beta-H globin</t>
  </si>
  <si>
    <t>C17orf95</t>
  </si>
  <si>
    <t>Arginyl-tRNA--protein transferase 1</t>
  </si>
  <si>
    <t>HBB</t>
  </si>
  <si>
    <t>Hemoglobin subunit beta</t>
  </si>
  <si>
    <t>CCNE1</t>
  </si>
  <si>
    <t>G1/S-specific cyclin-E1</t>
  </si>
  <si>
    <t>FAM49B</t>
  </si>
  <si>
    <t>L-PGDS</t>
  </si>
  <si>
    <t>Chondrogenesis associated lipocalin</t>
  </si>
  <si>
    <t>OTUD6B</t>
  </si>
  <si>
    <t>OTU domain-containing protein 6B</t>
  </si>
  <si>
    <t>RIOK1</t>
  </si>
  <si>
    <t>FOXD3</t>
  </si>
  <si>
    <t>ARF6</t>
  </si>
  <si>
    <t>ADP-ribosylation factor 6</t>
  </si>
  <si>
    <t>HNRPDL</t>
  </si>
  <si>
    <t>Heterogeneous nuclear ribonucleoprotein D-like</t>
  </si>
  <si>
    <t>Peak List Settings</t>
  </si>
  <si>
    <t>Peptide Lower Molecular Weight</t>
  </si>
  <si>
    <t>Peptide Higher Molecular Weight</t>
  </si>
  <si>
    <t>PpmMinimum</t>
  </si>
  <si>
    <t>PpmToleranceTop</t>
  </si>
  <si>
    <t>PpmTolerance</t>
  </si>
  <si>
    <t>Apply Mass Defect Filter</t>
  </si>
  <si>
    <t>yes</t>
  </si>
  <si>
    <t>Peak Density</t>
  </si>
  <si>
    <t>Peak Density Range</t>
  </si>
  <si>
    <t>Maximum Match Rank</t>
  </si>
  <si>
    <t>Truncate Intensity Number</t>
  </si>
  <si>
    <t>Protein Settings</t>
  </si>
  <si>
    <t>ProteinsToSort</t>
  </si>
  <si>
    <t>MaxPartials</t>
  </si>
  <si>
    <t>cysteine</t>
  </si>
  <si>
    <t>carbamidomethyl</t>
  </si>
  <si>
    <t>MinChemScore</t>
  </si>
  <si>
    <t>MinChemScoreTop</t>
  </si>
  <si>
    <t>MinProteinPercentChemScoreMatched</t>
  </si>
  <si>
    <t>Peptides All</t>
  </si>
  <si>
    <t>Peptides Top</t>
  </si>
  <si>
    <t>Elim</t>
  </si>
  <si>
    <t>Peak Detection Settings</t>
  </si>
  <si>
    <t>Minimum SNR</t>
  </si>
  <si>
    <t>Max Peak Width</t>
  </si>
  <si>
    <t>% Height to use</t>
  </si>
  <si>
    <t>Deisotoping generic formula</t>
  </si>
  <si>
    <t>C24H5NO</t>
  </si>
  <si>
    <t>Deisotoping Width</t>
  </si>
  <si>
    <t>Doublet Detection Valley</t>
  </si>
  <si>
    <t>Doublet Detection Hysteresis</t>
  </si>
  <si>
    <t>Window</t>
  </si>
  <si>
    <t>Advanced Hysteresis</t>
  </si>
  <si>
    <t>Passes / Accuracy</t>
  </si>
  <si>
    <t>1 Ion TIC</t>
  </si>
  <si>
    <t>Preset</t>
  </si>
  <si>
    <t>Doublet</t>
  </si>
  <si>
    <t>sample</t>
  </si>
  <si>
    <t>symbol</t>
  </si>
  <si>
    <t>ppw</t>
  </si>
  <si>
    <t>Score</t>
  </si>
  <si>
    <t>ScoreI</t>
  </si>
  <si>
    <t>Pep</t>
  </si>
  <si>
    <t>PepI</t>
  </si>
  <si>
    <t>MYH</t>
  </si>
  <si>
    <t>MYL</t>
  </si>
  <si>
    <t>AIC on 1790.8926</t>
  </si>
  <si>
    <t>Protein Rank</t>
  </si>
  <si>
    <t>Mass</t>
  </si>
  <si>
    <t>PepMW</t>
  </si>
  <si>
    <t>ENO</t>
  </si>
  <si>
    <t>TVIDQNR</t>
  </si>
  <si>
    <t>MYHf</t>
  </si>
  <si>
    <t>ACTA</t>
  </si>
  <si>
    <t>MYL3</t>
  </si>
  <si>
    <t>ADK</t>
  </si>
  <si>
    <t>QQFEEILR</t>
  </si>
  <si>
    <t>CKS</t>
  </si>
  <si>
    <t>TPMA</t>
  </si>
  <si>
    <t>MYHc</t>
  </si>
  <si>
    <t>ADDGRPFPQVIK</t>
  </si>
  <si>
    <t>LAIMENANVLAR</t>
  </si>
  <si>
    <t>HSPB</t>
  </si>
  <si>
    <t>TPI</t>
  </si>
  <si>
    <t>PYGM</t>
  </si>
  <si>
    <t>IQSQTVAQGTDAHFR</t>
  </si>
  <si>
    <t>KYSPEEIAMATVTALR</t>
  </si>
  <si>
    <t>PGM</t>
  </si>
  <si>
    <t>FBA</t>
  </si>
  <si>
    <t>NLKPIKPMQFLGDEETVR</t>
  </si>
  <si>
    <t>1a</t>
  </si>
  <si>
    <t>1b</t>
  </si>
  <si>
    <t>2a</t>
  </si>
  <si>
    <t>2b</t>
  </si>
  <si>
    <t>3a</t>
  </si>
  <si>
    <t>3b</t>
  </si>
  <si>
    <t>4a</t>
  </si>
  <si>
    <t>4b</t>
  </si>
  <si>
    <t>7a</t>
  </si>
  <si>
    <t>7b</t>
  </si>
  <si>
    <t>5a</t>
  </si>
  <si>
    <t>5b</t>
  </si>
  <si>
    <t>6a</t>
  </si>
  <si>
    <t>6b</t>
  </si>
  <si>
    <t>a</t>
  </si>
  <si>
    <t>b</t>
  </si>
  <si>
    <t>c</t>
  </si>
  <si>
    <t>d</t>
  </si>
  <si>
    <t>e</t>
  </si>
  <si>
    <t>f</t>
  </si>
  <si>
    <t>LQTEIEDLSVDLER</t>
  </si>
  <si>
    <t>dark1</t>
  </si>
  <si>
    <t>dark2</t>
  </si>
  <si>
    <t>Actinin-2 alpha</t>
  </si>
  <si>
    <t>CgABP260</t>
  </si>
  <si>
    <t>TPM</t>
  </si>
  <si>
    <t>Tropomyosin beta</t>
  </si>
  <si>
    <t xml:space="preserve">Myosin heavy chain atrial </t>
  </si>
  <si>
    <t xml:space="preserve">Myosin heavy chain fast  HCIII </t>
  </si>
  <si>
    <t>Myosin heavy chain HCII fast</t>
  </si>
  <si>
    <t>Myosin heavy chain skeletal</t>
  </si>
  <si>
    <t>Myosin heavy chain fast isoform 2</t>
  </si>
  <si>
    <t>Myosin heavy chain fast isoform 3</t>
  </si>
  <si>
    <t>white</t>
  </si>
  <si>
    <t>Sequence MSMS</t>
  </si>
  <si>
    <t>MNLGVGAYR</t>
  </si>
  <si>
    <t>ATDTSFK(42.045)NK</t>
  </si>
  <si>
    <t>VIFLENYR</t>
  </si>
  <si>
    <t>EAYPGDVFYLHSR</t>
  </si>
  <si>
    <t>ppm</t>
  </si>
  <si>
    <t>1241</t>
  </si>
  <si>
    <t>1556.785</t>
  </si>
  <si>
    <t>1555.77</t>
  </si>
  <si>
    <t>1016</t>
  </si>
  <si>
    <t>1517</t>
  </si>
  <si>
    <t>1511</t>
  </si>
  <si>
    <t>1363</t>
  </si>
  <si>
    <t>1604</t>
  </si>
  <si>
    <t>1050</t>
  </si>
  <si>
    <t>1789</t>
  </si>
  <si>
    <t>1354</t>
  </si>
  <si>
    <t>1744</t>
  </si>
  <si>
    <t>1238</t>
  </si>
  <si>
    <t>1061</t>
  </si>
  <si>
    <t>1853</t>
  </si>
  <si>
    <t>1232</t>
  </si>
  <si>
    <t>1468</t>
  </si>
  <si>
    <t>YYSLTNMSER</t>
  </si>
  <si>
    <t>1077</t>
  </si>
  <si>
    <t>DAGLQLQAYR</t>
  </si>
  <si>
    <t>1339</t>
  </si>
  <si>
    <t>1497</t>
  </si>
  <si>
    <t>1606</t>
  </si>
  <si>
    <t>1843</t>
  </si>
  <si>
    <t>1043</t>
  </si>
  <si>
    <t>1899</t>
  </si>
  <si>
    <t>1191</t>
  </si>
  <si>
    <t>AzANPANGSVILLENLR</t>
  </si>
  <si>
    <t>1659</t>
  </si>
  <si>
    <t>1552.723</t>
  </si>
  <si>
    <t>864</t>
  </si>
  <si>
    <t>DIVNMLMNHDR</t>
  </si>
  <si>
    <t>1898</t>
  </si>
  <si>
    <t>zLAAALIVMTESGR</t>
  </si>
  <si>
    <t>846</t>
  </si>
  <si>
    <t>ARPEYTLPVHFYGR</t>
  </si>
  <si>
    <t>1535.77</t>
  </si>
  <si>
    <t>1605</t>
  </si>
  <si>
    <t>1567</t>
  </si>
  <si>
    <t>1239</t>
  </si>
  <si>
    <t>1631</t>
  </si>
  <si>
    <t>1599</t>
  </si>
  <si>
    <t>1870</t>
  </si>
  <si>
    <t>1467.79</t>
  </si>
  <si>
    <t>1170.58</t>
  </si>
  <si>
    <t>1936</t>
  </si>
  <si>
    <t>1101</t>
  </si>
  <si>
    <t>909</t>
  </si>
  <si>
    <t>1687</t>
  </si>
  <si>
    <t>1093</t>
  </si>
  <si>
    <t>1100</t>
  </si>
  <si>
    <t>1273</t>
  </si>
  <si>
    <t>1301</t>
  </si>
  <si>
    <t>835</t>
  </si>
  <si>
    <t>1424</t>
  </si>
  <si>
    <t>1253</t>
  </si>
  <si>
    <t>1181</t>
  </si>
  <si>
    <t>1274</t>
  </si>
  <si>
    <t>1703</t>
  </si>
  <si>
    <t>FGVEQNVDMVFASFIR</t>
  </si>
  <si>
    <t>1499</t>
  </si>
  <si>
    <t>ISETDLSQLTASIR</t>
  </si>
  <si>
    <t>2116</t>
  </si>
  <si>
    <t>1197</t>
  </si>
  <si>
    <t>1411</t>
  </si>
  <si>
    <t>YWHDSzFR</t>
  </si>
  <si>
    <t>1227</t>
  </si>
  <si>
    <t>1560</t>
  </si>
  <si>
    <t>1214</t>
  </si>
  <si>
    <t>1498</t>
  </si>
  <si>
    <t>1661</t>
  </si>
  <si>
    <t>aSSVAVPFYQR</t>
  </si>
  <si>
    <t>1530.81</t>
  </si>
  <si>
    <t>VVFDDTFDR</t>
  </si>
  <si>
    <t>996</t>
  </si>
  <si>
    <t>1630</t>
  </si>
  <si>
    <t>1244</t>
  </si>
  <si>
    <t>1531</t>
  </si>
  <si>
    <t>984</t>
  </si>
  <si>
    <t>1228</t>
  </si>
  <si>
    <t>1230</t>
  </si>
  <si>
    <t>LLPSESALLPAPGSPYGR</t>
  </si>
  <si>
    <t>986</t>
  </si>
  <si>
    <t>1524</t>
  </si>
  <si>
    <t>YGYTHLSTGDLLR</t>
  </si>
  <si>
    <t>1613</t>
  </si>
  <si>
    <t>1487.79</t>
  </si>
  <si>
    <t>1614</t>
  </si>
  <si>
    <t>1312</t>
  </si>
  <si>
    <t>1042</t>
  </si>
  <si>
    <t>LMLLLEVISGER</t>
  </si>
  <si>
    <t>1541</t>
  </si>
  <si>
    <t>1315</t>
  </si>
  <si>
    <t>1743</t>
  </si>
  <si>
    <t>1647</t>
  </si>
  <si>
    <t>1170.53</t>
  </si>
  <si>
    <t>AITIFQER</t>
  </si>
  <si>
    <t>1561</t>
  </si>
  <si>
    <t>1577</t>
  </si>
  <si>
    <t>1215</t>
  </si>
  <si>
    <t>1135</t>
  </si>
  <si>
    <t>1427</t>
  </si>
  <si>
    <t>1760</t>
  </si>
  <si>
    <t>1240</t>
  </si>
  <si>
    <t>1540</t>
  </si>
  <si>
    <t>1172</t>
  </si>
  <si>
    <t>902</t>
  </si>
  <si>
    <t>1196</t>
  </si>
  <si>
    <t>zYTSLVNEPFMLR</t>
  </si>
  <si>
    <t>1844</t>
  </si>
  <si>
    <t>symb MSMS</t>
  </si>
  <si>
    <t>TNNT</t>
  </si>
  <si>
    <t>Titin</t>
  </si>
  <si>
    <t>GOT2</t>
  </si>
  <si>
    <t>MYOM2</t>
  </si>
  <si>
    <t>SARCA</t>
  </si>
  <si>
    <t>PepMW_MSMS</t>
  </si>
  <si>
    <t>conclusion</t>
  </si>
  <si>
    <t>correct</t>
  </si>
  <si>
    <t>unknown</t>
  </si>
  <si>
    <t>incorrect</t>
  </si>
  <si>
    <t>not in database</t>
  </si>
  <si>
    <t>unassigned but identified</t>
  </si>
  <si>
    <t>Protein Name PMF</t>
  </si>
  <si>
    <t>PepMW PMF</t>
  </si>
  <si>
    <t>meat</t>
  </si>
  <si>
    <t>unidentified</t>
  </si>
  <si>
    <t>multiple msms</t>
  </si>
  <si>
    <t>Filamin C</t>
  </si>
  <si>
    <t>FLNC</t>
  </si>
  <si>
    <t>PDLIM like</t>
  </si>
  <si>
    <t>aAYSVTLNGPGPWGFR</t>
  </si>
  <si>
    <t>CA3</t>
  </si>
  <si>
    <t xml:space="preserve">Heat shock protein B1 </t>
  </si>
  <si>
    <t>GOT1</t>
  </si>
  <si>
    <t>MYH a</t>
  </si>
  <si>
    <t>MYH c</t>
  </si>
  <si>
    <t>MYH d</t>
  </si>
  <si>
    <t>MYH b</t>
  </si>
  <si>
    <t>MYH e</t>
  </si>
  <si>
    <t>MYH j</t>
  </si>
  <si>
    <t>MYH i</t>
  </si>
  <si>
    <t>MYH pmf</t>
  </si>
  <si>
    <t>MYH msms</t>
  </si>
  <si>
    <t>ae</t>
  </si>
  <si>
    <t>bcdj</t>
  </si>
  <si>
    <t>abdeij</t>
  </si>
  <si>
    <t>abcdeij</t>
  </si>
  <si>
    <t>be</t>
  </si>
  <si>
    <t>bcdeij</t>
  </si>
  <si>
    <t>cdej</t>
  </si>
  <si>
    <t>cj</t>
  </si>
  <si>
    <t>bcdefghij</t>
  </si>
  <si>
    <t>cdeij</t>
  </si>
  <si>
    <t>bce</t>
  </si>
  <si>
    <t>bdei</t>
  </si>
  <si>
    <t>acdfgj</t>
  </si>
  <si>
    <t>abcdefghij</t>
  </si>
  <si>
    <t>abcdegij</t>
  </si>
  <si>
    <t>acdij</t>
  </si>
  <si>
    <t>abcdej</t>
  </si>
  <si>
    <t>acdeij</t>
  </si>
  <si>
    <t>ade</t>
  </si>
  <si>
    <t>aj</t>
  </si>
  <si>
    <t>aej</t>
  </si>
  <si>
    <t>abcdei</t>
  </si>
  <si>
    <t>abcefghij</t>
  </si>
  <si>
    <t>acde</t>
  </si>
  <si>
    <t>bi</t>
  </si>
  <si>
    <t>Q8UWA0</t>
  </si>
  <si>
    <t>Myosin heavy chain</t>
  </si>
  <si>
    <t>Q9IBD4</t>
  </si>
  <si>
    <t>E1C523</t>
  </si>
  <si>
    <t>g</t>
  </si>
  <si>
    <t>h</t>
  </si>
  <si>
    <t>i</t>
  </si>
  <si>
    <t>j</t>
  </si>
  <si>
    <t>mnp</t>
  </si>
  <si>
    <t>HSB1</t>
  </si>
  <si>
    <t>ATP5A1</t>
  </si>
  <si>
    <t>aSNYSVSLVGPAPWGFR</t>
  </si>
  <si>
    <t>PDZLIM5</t>
  </si>
  <si>
    <t>MYHa</t>
  </si>
  <si>
    <t>MYHb</t>
  </si>
  <si>
    <t>MYHd</t>
  </si>
  <si>
    <t>MYHe</t>
  </si>
  <si>
    <t>MYHj</t>
  </si>
  <si>
    <t>MYHg</t>
  </si>
  <si>
    <t>MYHi</t>
  </si>
  <si>
    <t>Name</t>
  </si>
  <si>
    <t>Symbol</t>
  </si>
  <si>
    <t>Key</t>
  </si>
  <si>
    <t>Length</t>
  </si>
  <si>
    <t>Acc</t>
  </si>
  <si>
    <t>Parameter</t>
  </si>
  <si>
    <t>Value</t>
  </si>
  <si>
    <t>HMW Protein</t>
  </si>
  <si>
    <t>LMW Protein</t>
  </si>
  <si>
    <t>F1NH87</t>
  </si>
  <si>
    <t>H9GZ30</t>
  </si>
  <si>
    <t>zENVTzSIISGSPVTER</t>
  </si>
  <si>
    <t>J3KR25</t>
  </si>
  <si>
    <t>IPEPEAAVLFR</t>
  </si>
  <si>
    <t>E9QG86</t>
  </si>
  <si>
    <t>P13533</t>
  </si>
  <si>
    <t>DLQHRLDEAEQIALK</t>
  </si>
  <si>
    <t>R4GMK5</t>
  </si>
  <si>
    <t>K7EK64</t>
  </si>
  <si>
    <t>DIIVIGNDITYR</t>
  </si>
  <si>
    <t>Q5SXM2</t>
  </si>
  <si>
    <t>DKVTGVGPPANEDTR</t>
  </si>
  <si>
    <t>C0JYZ2</t>
  </si>
  <si>
    <t>DGGGTEITNYIVEKR</t>
  </si>
  <si>
    <t>R4GJD2</t>
  </si>
  <si>
    <t>MALNEGEPR</t>
  </si>
  <si>
    <t>F1NSG1</t>
  </si>
  <si>
    <t>YLQDSQGNPLRVK</t>
  </si>
  <si>
    <t>A6NKD9</t>
  </si>
  <si>
    <t>SIPnGLHDPSSTYIR</t>
  </si>
  <si>
    <t>B2R7A1</t>
  </si>
  <si>
    <t>AQEIERTPPTNFK</t>
  </si>
  <si>
    <t>GAYALPAGLSAPAR</t>
  </si>
  <si>
    <t>LSYTQQMEDLKR</t>
  </si>
  <si>
    <t>R4GEB8</t>
  </si>
  <si>
    <t>NRNEPMIDLLK</t>
  </si>
  <si>
    <t>YDVPGPPLNVTITDVNR</t>
  </si>
  <si>
    <t>F1QP68</t>
  </si>
  <si>
    <t>VNQEASFAVQLnGAR</t>
  </si>
  <si>
    <t>F1QL01</t>
  </si>
  <si>
    <t>VTFQLSAER</t>
  </si>
  <si>
    <t>Q08AF8</t>
  </si>
  <si>
    <t>VYHPITKPGGSAK</t>
  </si>
  <si>
    <t>Q5T0W7</t>
  </si>
  <si>
    <t>TGYSLVQEnGQR</t>
  </si>
  <si>
    <t>H0YKU8</t>
  </si>
  <si>
    <t>EHLQNLENSAFTADR</t>
  </si>
  <si>
    <t>G3V325</t>
  </si>
  <si>
    <t>EGKLVEALDLFER</t>
  </si>
  <si>
    <t>B8JHU4</t>
  </si>
  <si>
    <t>F1QZQ0</t>
  </si>
  <si>
    <t>AENAAGVSDPSR</t>
  </si>
  <si>
    <t>ASFSNLPGLR</t>
  </si>
  <si>
    <t>Q7Z5W8</t>
  </si>
  <si>
    <t>ITDIIGKEEGIGPENLR</t>
  </si>
  <si>
    <t>RETQAVNWTK</t>
  </si>
  <si>
    <t>F1NP62</t>
  </si>
  <si>
    <t>MDQIKPVLGR</t>
  </si>
  <si>
    <t>AVYEKMFNWMVTR</t>
  </si>
  <si>
    <t>A8K144</t>
  </si>
  <si>
    <t>GESEETGSSEGAPSLLPATR</t>
  </si>
  <si>
    <t>F1NU17</t>
  </si>
  <si>
    <t>EAFLLFDRTGDGK</t>
  </si>
  <si>
    <t>G3V0I6</t>
  </si>
  <si>
    <t>QFYNQTYGSR</t>
  </si>
  <si>
    <t>DGGSPILGYIIERzEEGK</t>
  </si>
  <si>
    <t>REEILSEMK</t>
  </si>
  <si>
    <t>YNLTLENNSGSK</t>
  </si>
  <si>
    <t>E1C898</t>
  </si>
  <si>
    <t>SFVGNNTRIPAESSK</t>
  </si>
  <si>
    <t>MAGLYSLGVSVFSDQGGR</t>
  </si>
  <si>
    <t>HDKPDFER</t>
  </si>
  <si>
    <t>F1QPD2</t>
  </si>
  <si>
    <t>SILQSSATTRMDFIDSK</t>
  </si>
  <si>
    <t>AALHSAQGLAPR</t>
  </si>
  <si>
    <t>A4VCI5</t>
  </si>
  <si>
    <t>ENENHLLVVPESR</t>
  </si>
  <si>
    <t>PPYGAGFR</t>
  </si>
  <si>
    <t>B7Z6P1</t>
  </si>
  <si>
    <t>F1NDQ5</t>
  </si>
  <si>
    <t>IEELMEENMALEMAQK</t>
  </si>
  <si>
    <t>Q8WZ42</t>
  </si>
  <si>
    <t>DDGGSEITNYILEK</t>
  </si>
  <si>
    <t>Q6TNS5</t>
  </si>
  <si>
    <t>Q96JG9</t>
  </si>
  <si>
    <t>AQGGLGGQLPASPSzR</t>
  </si>
  <si>
    <t>F1NHH3</t>
  </si>
  <si>
    <t>ALEATLSFVAQNK</t>
  </si>
  <si>
    <t>LnGSAPIQVzWYR</t>
  </si>
  <si>
    <t>F1NEV3</t>
  </si>
  <si>
    <t>DYRLVEYLQAMR</t>
  </si>
  <si>
    <t>B4DMX4</t>
  </si>
  <si>
    <t>APQLTSSELMAITR</t>
  </si>
  <si>
    <t>DGSPQQAASR</t>
  </si>
  <si>
    <t>Q00526</t>
  </si>
  <si>
    <t>LDLEMEGVPSTAIR</t>
  </si>
  <si>
    <t>F1P4V3</t>
  </si>
  <si>
    <t>AIGQLQLHTVKR</t>
  </si>
  <si>
    <t>DELAPPTLHLDFR</t>
  </si>
  <si>
    <t>SGVPLTTGYR</t>
  </si>
  <si>
    <t>Q8NAT2</t>
  </si>
  <si>
    <t>STMELVLDMPDVVR</t>
  </si>
  <si>
    <t>TALAHPYFSSPEPSPAAR</t>
  </si>
  <si>
    <t>O43707</t>
  </si>
  <si>
    <t>Q99623</t>
  </si>
  <si>
    <t>E7EZ61</t>
  </si>
  <si>
    <t>GRELDATNLLPR</t>
  </si>
  <si>
    <t>LVLDVAHVHEHzzR</t>
  </si>
  <si>
    <t>R9PXQ0</t>
  </si>
  <si>
    <t>P69849</t>
  </si>
  <si>
    <t>REQQLAEIEAR</t>
  </si>
  <si>
    <t>HPFLYAPTILLWAAR</t>
  </si>
  <si>
    <t>F1NW53</t>
  </si>
  <si>
    <t>TSVTSSSR</t>
  </si>
  <si>
    <t>Q15022</t>
  </si>
  <si>
    <t>ASMSEFLESEDGEVEQQR</t>
  </si>
  <si>
    <t>B4DVN5</t>
  </si>
  <si>
    <t>LDYDSMEREIAEPLFDLK</t>
  </si>
  <si>
    <t>DNGSPILGYWLEK</t>
  </si>
  <si>
    <t>Q8IW93</t>
  </si>
  <si>
    <t>MAELQVR</t>
  </si>
  <si>
    <t>ERVLQQQQK</t>
  </si>
  <si>
    <t>LLWTVVSEDIQSzR</t>
  </si>
  <si>
    <t>EVPKAAWYTIDSR</t>
  </si>
  <si>
    <t>P12277</t>
  </si>
  <si>
    <t>DLFDPIIEDR</t>
  </si>
  <si>
    <t>B7Z998</t>
  </si>
  <si>
    <t>NVTDSLSTYINANYIR</t>
  </si>
  <si>
    <t>LLTMMPTEEERQK</t>
  </si>
  <si>
    <t>F1NWH0</t>
  </si>
  <si>
    <t>GWHAMVAFLNVASNGLLR</t>
  </si>
  <si>
    <t>TYTHEVVTLWYR</t>
  </si>
  <si>
    <t>F1P5L2</t>
  </si>
  <si>
    <t>RPAGEPQALPR</t>
  </si>
  <si>
    <t>ESGTTAWQLVNSSVK</t>
  </si>
  <si>
    <t>Q5F3G0</t>
  </si>
  <si>
    <t>VLGTPVIQERK</t>
  </si>
  <si>
    <t>Q9I8V1</t>
  </si>
  <si>
    <t>zENVTzSLISGSPVTER</t>
  </si>
  <si>
    <t>E7FBJ5</t>
  </si>
  <si>
    <t>GVPVFYHPAVR</t>
  </si>
  <si>
    <t>H7BXG7</t>
  </si>
  <si>
    <t>ISVYSIMGGSTDGLR</t>
  </si>
  <si>
    <t>P41229</t>
  </si>
  <si>
    <t>ALGLVSGQEAGPHR</t>
  </si>
  <si>
    <t>H9L2B1</t>
  </si>
  <si>
    <t>QQAQEEQR</t>
  </si>
  <si>
    <t>B4DM92</t>
  </si>
  <si>
    <t>VMLTNVLWTDLGR</t>
  </si>
  <si>
    <t>R4GM10</t>
  </si>
  <si>
    <t>B0V351</t>
  </si>
  <si>
    <t>IFLQLVAEFKR</t>
  </si>
  <si>
    <t>F1NDC6</t>
  </si>
  <si>
    <t>VTFQLASER</t>
  </si>
  <si>
    <t>Q96DR3</t>
  </si>
  <si>
    <t>TGAPPAQGPAQHPWSR</t>
  </si>
  <si>
    <t>Q5VST9</t>
  </si>
  <si>
    <t>zQAGSAHSSTEVTVEAR</t>
  </si>
  <si>
    <t>B5MDS5</t>
  </si>
  <si>
    <t>VASALSSGSESSDR</t>
  </si>
  <si>
    <t>NDTVRQAWHLQR</t>
  </si>
  <si>
    <t>YELVSDGLYRK</t>
  </si>
  <si>
    <t>A5X6X6</t>
  </si>
  <si>
    <t>YTLTLDNTFFRK</t>
  </si>
  <si>
    <t>eIVTAVTVQEQR</t>
  </si>
  <si>
    <t>Q6IE37</t>
  </si>
  <si>
    <t>AFFLSILGYQR</t>
  </si>
  <si>
    <t>HIDMPPRPNR</t>
  </si>
  <si>
    <t>STVTLQWTEPQYDGGHR</t>
  </si>
  <si>
    <t>AEDLTATLSDVVENK</t>
  </si>
  <si>
    <t>LLQRPPEFTLPLzNR</t>
  </si>
  <si>
    <t>Q9Y613</t>
  </si>
  <si>
    <t>ANDDLKENIAIVER</t>
  </si>
  <si>
    <t>RTQEGYYEAITAVELK</t>
  </si>
  <si>
    <t>A9JT68</t>
  </si>
  <si>
    <t>SLVzIADKR</t>
  </si>
  <si>
    <t>AIPKPSMVWK</t>
  </si>
  <si>
    <t>qPLEDGGSEIVGYIVER</t>
  </si>
  <si>
    <t>AYTPVVVTLWYR</t>
  </si>
  <si>
    <t>H9L3K0</t>
  </si>
  <si>
    <t>qAEAEVASLNR</t>
  </si>
  <si>
    <t>MYGITDFRGLLQAIEFLK</t>
  </si>
  <si>
    <t>DTTAEISK</t>
  </si>
  <si>
    <t>FQVTGLIEGQWYAYR</t>
  </si>
  <si>
    <t>RQLEEENK</t>
  </si>
  <si>
    <t>NDIIVTHLTHNzLR</t>
  </si>
  <si>
    <t>Q8WXI7</t>
  </si>
  <si>
    <t>TSIQGTEKPTMSPDTSTR</t>
  </si>
  <si>
    <t>DTPNENRQK</t>
  </si>
  <si>
    <t>Q6NTA2</t>
  </si>
  <si>
    <t>VFSGKSER</t>
  </si>
  <si>
    <t>FDDIQAHSVRVSWK</t>
  </si>
  <si>
    <t>DEDVPHILR</t>
  </si>
  <si>
    <t>E7FGD3</t>
  </si>
  <si>
    <t>LSNSHAAAVPPK</t>
  </si>
  <si>
    <t>Q6DT37</t>
  </si>
  <si>
    <t>WLQVLGELQR</t>
  </si>
  <si>
    <t>Q6K1L7</t>
  </si>
  <si>
    <t>TPQESDGDSELFVNTNR</t>
  </si>
  <si>
    <t>O15480</t>
  </si>
  <si>
    <t>ASFNMEVVFGVDLK</t>
  </si>
  <si>
    <t>F1NZE6</t>
  </si>
  <si>
    <t>QMQERLQK</t>
  </si>
  <si>
    <t>F1QZB9</t>
  </si>
  <si>
    <t>GFGFTIADSPSGGGQR</t>
  </si>
  <si>
    <t>B4E3D9</t>
  </si>
  <si>
    <t>ISAEDGLKHEYFR</t>
  </si>
  <si>
    <t>Q561Q1</t>
  </si>
  <si>
    <t>MTASEALQHPWLK</t>
  </si>
  <si>
    <t>LGELPSWILMR</t>
  </si>
  <si>
    <t>E7EXM0</t>
  </si>
  <si>
    <t>LPDVVVENLIK</t>
  </si>
  <si>
    <t>F1N838</t>
  </si>
  <si>
    <t>TSVNLIVTMENNNR</t>
  </si>
  <si>
    <t>H0YDP2</t>
  </si>
  <si>
    <t>zFHLLPLWIR</t>
  </si>
  <si>
    <t>H8YHX0</t>
  </si>
  <si>
    <t>RLASHLGLzGMK</t>
  </si>
  <si>
    <t>Q15506</t>
  </si>
  <si>
    <t>MSIPFSNTHYR</t>
  </si>
  <si>
    <t>IEYNGTK</t>
  </si>
  <si>
    <t>LEAELAQEQESKQR</t>
  </si>
  <si>
    <t>LEADVSGRPPPTMEWSK</t>
  </si>
  <si>
    <t>F1QGJ5</t>
  </si>
  <si>
    <t>MDSKSPQGSSSGHSELR</t>
  </si>
  <si>
    <t>A3KPZ9</t>
  </si>
  <si>
    <t>zLETLLASR</t>
  </si>
  <si>
    <t>A8K9K4</t>
  </si>
  <si>
    <t>TLPSGLDDYPR</t>
  </si>
  <si>
    <t>RSTIETGT</t>
  </si>
  <si>
    <t>P49917</t>
  </si>
  <si>
    <t>NEVIDALNEAIDKR</t>
  </si>
  <si>
    <t>E7FD21</t>
  </si>
  <si>
    <t>MRTLGSFHPVANWIPK</t>
  </si>
  <si>
    <t>TAEFNRTLFQAGMGLR</t>
  </si>
  <si>
    <t>Q59FK2</t>
  </si>
  <si>
    <t>LHPAAPGAPGGR</t>
  </si>
  <si>
    <t>KDEEPPTPFVPEMTK</t>
  </si>
  <si>
    <t>F1NH45</t>
  </si>
  <si>
    <t>VEVEEILVPEGFAR</t>
  </si>
  <si>
    <t>F1R9P3</t>
  </si>
  <si>
    <t>GMYSFGLLETR</t>
  </si>
  <si>
    <t>F1QC38</t>
  </si>
  <si>
    <t>VQETLASPDLARLSLR</t>
  </si>
  <si>
    <t>AFTQTSNLR</t>
  </si>
  <si>
    <t>F1QYZ8</t>
  </si>
  <si>
    <t>RHNLMDATGR</t>
  </si>
  <si>
    <t>Q8JGR5</t>
  </si>
  <si>
    <t>DYVLEDDVNMAIR</t>
  </si>
  <si>
    <t>NTITLTWEAPR</t>
  </si>
  <si>
    <t>TVPSAFQFWYEEALR</t>
  </si>
  <si>
    <t>NVPVNHR</t>
  </si>
  <si>
    <t>VEEIHRELLMR</t>
  </si>
  <si>
    <t>LPSIVQNADALVNNAEEzAR</t>
  </si>
  <si>
    <t>LIEGNEYIFR</t>
  </si>
  <si>
    <t>Q5TYQ5</t>
  </si>
  <si>
    <t>QQVQVELLER</t>
  </si>
  <si>
    <t>O00755</t>
  </si>
  <si>
    <t>DKYNEAVHVEPVR</t>
  </si>
  <si>
    <t>LVDVGEFSEDAQFR</t>
  </si>
  <si>
    <t>C9J871</t>
  </si>
  <si>
    <t>EVLSTGQGNR</t>
  </si>
  <si>
    <t>D3DPF9</t>
  </si>
  <si>
    <t>A8K6B4</t>
  </si>
  <si>
    <t>&amp;EAAAKDIR</t>
  </si>
  <si>
    <t>ALYREVMLENYR</t>
  </si>
  <si>
    <t>P41180</t>
  </si>
  <si>
    <t>Q59EV3</t>
  </si>
  <si>
    <t>VDILINNAGVMR</t>
  </si>
  <si>
    <t>Q90767</t>
  </si>
  <si>
    <t>C9J5F6</t>
  </si>
  <si>
    <t>FLDVLSEQLGPR</t>
  </si>
  <si>
    <t>F1QL44</t>
  </si>
  <si>
    <t>VQVDPALDTSGIK</t>
  </si>
  <si>
    <t>A8MXY4</t>
  </si>
  <si>
    <t>HEIIHTEEKPYK</t>
  </si>
  <si>
    <t>F1QG88</t>
  </si>
  <si>
    <t>ELRTHVEVMLK</t>
  </si>
  <si>
    <t>Q5VU63</t>
  </si>
  <si>
    <t>B0I1R1</t>
  </si>
  <si>
    <t>VFDGWMK</t>
  </si>
  <si>
    <t>EKQEYK</t>
  </si>
  <si>
    <t>F1NYX9</t>
  </si>
  <si>
    <t>TYFVEEAVGR</t>
  </si>
  <si>
    <t>VQNLLPDHEYQFR</t>
  </si>
  <si>
    <t>AFNHFSALR</t>
  </si>
  <si>
    <t>NIzAIAMERR</t>
  </si>
  <si>
    <t>EEVEPPPEEEVK</t>
  </si>
  <si>
    <t>F1P3W8</t>
  </si>
  <si>
    <t>Q7SZY5</t>
  </si>
  <si>
    <t>MSIPFGGR</t>
  </si>
  <si>
    <t>C9JZW6</t>
  </si>
  <si>
    <t>IHSVEGDLRR</t>
  </si>
  <si>
    <t>H9KZN4</t>
  </si>
  <si>
    <t>B2R8C2</t>
  </si>
  <si>
    <t>STVIENPGALzSPQSQR</t>
  </si>
  <si>
    <t>J3KQR7</t>
  </si>
  <si>
    <t>SGPGPPELDSEQPSR</t>
  </si>
  <si>
    <t>YQFDPPGPPTR</t>
  </si>
  <si>
    <t>GWQTVDTTVK</t>
  </si>
  <si>
    <t>&amp;EILFEDLILNEGR</t>
  </si>
  <si>
    <t>SHQGVYSLLAKNEAGER</t>
  </si>
  <si>
    <t>Q7ZU23</t>
  </si>
  <si>
    <t>D6REX3</t>
  </si>
  <si>
    <t>Q969Y0</t>
  </si>
  <si>
    <t>QFNDPDNITEzLQR</t>
  </si>
  <si>
    <t>Q15149</t>
  </si>
  <si>
    <t>ELEQLGRQLR</t>
  </si>
  <si>
    <t>G8JLA1</t>
  </si>
  <si>
    <t>Q59EM5</t>
  </si>
  <si>
    <t>VYTITPLLSDNR</t>
  </si>
  <si>
    <t>J3KRM2</t>
  </si>
  <si>
    <t>NVVPzVLSVnGDLDR</t>
  </si>
  <si>
    <t>LMQTTVLEPQQDK</t>
  </si>
  <si>
    <t>F1QAA1</t>
  </si>
  <si>
    <t>QPQLIVKGPLDR</t>
  </si>
  <si>
    <t>E7F3R8</t>
  </si>
  <si>
    <t>TTLLHMLKDDR</t>
  </si>
  <si>
    <t>F1R7N8</t>
  </si>
  <si>
    <t>eNLVRPQFIEK</t>
  </si>
  <si>
    <t>B7Z1M3</t>
  </si>
  <si>
    <t>LYSDEQWVEVER</t>
  </si>
  <si>
    <t>B7Z3K2</t>
  </si>
  <si>
    <t>EYNYDKSIVDSGTTNLR</t>
  </si>
  <si>
    <t>R4GLZ0</t>
  </si>
  <si>
    <t>SESEENLVEVENQAGR</t>
  </si>
  <si>
    <t>Q9UPU5</t>
  </si>
  <si>
    <t>LDLVGSSQPIK</t>
  </si>
  <si>
    <t>Q803M1</t>
  </si>
  <si>
    <t>AELAESHVKQMEEELR</t>
  </si>
  <si>
    <t>F1QI72</t>
  </si>
  <si>
    <t>PPFDLHWNYFLR</t>
  </si>
  <si>
    <t>F1NEG8</t>
  </si>
  <si>
    <t>IHTGERPYK</t>
  </si>
  <si>
    <t>H9GYL3</t>
  </si>
  <si>
    <t>MEFMPGGDLVTR</t>
  </si>
  <si>
    <t>IGFAVSAzHVHDEFR</t>
  </si>
  <si>
    <t>LEAPELDLDSELR</t>
  </si>
  <si>
    <t>VGSQLEVLVHVQDFQR</t>
  </si>
  <si>
    <t>DLIzAFLSSR</t>
  </si>
  <si>
    <t>E5RJR3</t>
  </si>
  <si>
    <t>LVEEEVNIPNRR</t>
  </si>
  <si>
    <t>RQGAQLYVEK</t>
  </si>
  <si>
    <t>Q59GW0</t>
  </si>
  <si>
    <t>F1R9V2</t>
  </si>
  <si>
    <t>KGTVLzGTPPTVDNAFLIGR</t>
  </si>
  <si>
    <t>ARPGHGPPPSPK</t>
  </si>
  <si>
    <t>YALVGGNPFR</t>
  </si>
  <si>
    <t>KYGGDYLQAR</t>
  </si>
  <si>
    <t>VTHLTKYMEYSFR</t>
  </si>
  <si>
    <t>SSSGFVGLR</t>
  </si>
  <si>
    <t>F1Q653</t>
  </si>
  <si>
    <t>YFGQLHYLQSR</t>
  </si>
  <si>
    <t>Q99685</t>
  </si>
  <si>
    <t>NKTEVDIYNSDPLIzR</t>
  </si>
  <si>
    <t>RTPHVQAVQGPLGSPPK</t>
  </si>
  <si>
    <t>SIQINFNHWLESNTR</t>
  </si>
  <si>
    <t>B3KXH2</t>
  </si>
  <si>
    <t>THVSFLNEDPGPVR</t>
  </si>
  <si>
    <t>A8K3K1</t>
  </si>
  <si>
    <t>R4GJ21</t>
  </si>
  <si>
    <t>E7F6Y4</t>
  </si>
  <si>
    <t>LNELGLWLGAR</t>
  </si>
  <si>
    <t>F1QZB6</t>
  </si>
  <si>
    <t>&amp;QAELLEMMEEKQK</t>
  </si>
  <si>
    <t>A5X6X5</t>
  </si>
  <si>
    <t>VTGLEEGLQYQYR</t>
  </si>
  <si>
    <t>D3DTL4</t>
  </si>
  <si>
    <t>VVIGMDVAASEFYR</t>
  </si>
  <si>
    <t>B7Z9J8</t>
  </si>
  <si>
    <t>TPYTDVNIVTIR</t>
  </si>
  <si>
    <t>B0S6I5</t>
  </si>
  <si>
    <t>SSMMGLzGDGR</t>
  </si>
  <si>
    <t>A8KBU4</t>
  </si>
  <si>
    <t>SLFETEGzPAPFMLGSR</t>
  </si>
  <si>
    <t>E5RIM3</t>
  </si>
  <si>
    <t>VEAYQWSVSEGR</t>
  </si>
  <si>
    <t>F1QVX3</t>
  </si>
  <si>
    <t>F1NMK9</t>
  </si>
  <si>
    <t>NMGPFQPMNIFLR</t>
  </si>
  <si>
    <t>E7EYE6</t>
  </si>
  <si>
    <t>YDLASHLAVTPR</t>
  </si>
  <si>
    <t>Q59FP5</t>
  </si>
  <si>
    <t>EQEVSAAWQALLDAzAGR</t>
  </si>
  <si>
    <t>F1QNW5</t>
  </si>
  <si>
    <t>AVLAzSzTHFNSLFSR</t>
  </si>
  <si>
    <t>E7F882</t>
  </si>
  <si>
    <t>SRLNGLPDLSR</t>
  </si>
  <si>
    <t>VADVPPVVVSEYEK</t>
  </si>
  <si>
    <t>LNGLPDLSR</t>
  </si>
  <si>
    <t>VTGYLIEMQK</t>
  </si>
  <si>
    <t>GVEFNVPR</t>
  </si>
  <si>
    <t>F1P493</t>
  </si>
  <si>
    <t>ELVLLLDEER</t>
  </si>
  <si>
    <t>IDKFLDPGGLR</t>
  </si>
  <si>
    <t>H3BQ97</t>
  </si>
  <si>
    <t>QASESPWPHTGR</t>
  </si>
  <si>
    <t>ITGLLEGSDYQFR</t>
  </si>
  <si>
    <t>Q5ZIR0</t>
  </si>
  <si>
    <t>AADYVRSK</t>
  </si>
  <si>
    <t>GAADQELELLR</t>
  </si>
  <si>
    <t>LNTGVEYQFRIK</t>
  </si>
  <si>
    <t>LVEGTEYVFRVAATNR</t>
  </si>
  <si>
    <t>GEVQEEEPFVLPLTQR</t>
  </si>
  <si>
    <t>Q58F09</t>
  </si>
  <si>
    <t>GFLWDEGFHQLVVQR</t>
  </si>
  <si>
    <t>F1NPQ5</t>
  </si>
  <si>
    <t>REEIYSAAEK</t>
  </si>
  <si>
    <t>Q6TNT6</t>
  </si>
  <si>
    <t>EKPSDDLESTSYFDPR</t>
  </si>
  <si>
    <t>F1QBN7</t>
  </si>
  <si>
    <t>TVVHzLnGGGR</t>
  </si>
  <si>
    <t>LINGNEYQFR</t>
  </si>
  <si>
    <t>SLAASSSFYGQR</t>
  </si>
  <si>
    <t>AQEASVLLR</t>
  </si>
  <si>
    <t>B9EGN4</t>
  </si>
  <si>
    <t>AFSQSTDLIIHHR</t>
  </si>
  <si>
    <t>KVQHELEEAQER</t>
  </si>
  <si>
    <t>F1P3X4</t>
  </si>
  <si>
    <t>Q96RU7</t>
  </si>
  <si>
    <t>ESNKETWGGVSSGSTSTR</t>
  </si>
  <si>
    <t>D3DPG0</t>
  </si>
  <si>
    <t>Q6P5Y5</t>
  </si>
  <si>
    <t>A8K6A7</t>
  </si>
  <si>
    <t>FIYVEIAFFSR</t>
  </si>
  <si>
    <t>B7Z4P6</t>
  </si>
  <si>
    <t>TKNTITLTWEAPR</t>
  </si>
  <si>
    <t>F1QZW1</t>
  </si>
  <si>
    <t>MSYTQQIEDLKR</t>
  </si>
  <si>
    <t>E7F4M1</t>
  </si>
  <si>
    <t>VERASPAEASGLR</t>
  </si>
  <si>
    <t>E7EQL8</t>
  </si>
  <si>
    <t>QEELDDDFSYARELR</t>
  </si>
  <si>
    <t>P12111</t>
  </si>
  <si>
    <t>VGVVQFSDEPR</t>
  </si>
  <si>
    <t>E9QF07</t>
  </si>
  <si>
    <t>DPLNETVVGIFQR</t>
  </si>
  <si>
    <t>Q9Y263</t>
  </si>
  <si>
    <t>YzVVVENSTGSRK</t>
  </si>
  <si>
    <t>GITQEQMNEFR</t>
  </si>
  <si>
    <t>B4DGN1</t>
  </si>
  <si>
    <t>TFSSQALR</t>
  </si>
  <si>
    <t>SIPLQAAER</t>
  </si>
  <si>
    <t>G3XAG9</t>
  </si>
  <si>
    <t>SPAPSLTTPTRAR</t>
  </si>
  <si>
    <t>eVGVSITGTTVREER</t>
  </si>
  <si>
    <t>YTLTVENNSGSK</t>
  </si>
  <si>
    <t>KDGGQYSMTGK</t>
  </si>
  <si>
    <t>TTTTAVHIQPAQEQVR</t>
  </si>
  <si>
    <t>F1NZZ2</t>
  </si>
  <si>
    <t>AKAHMLGTSVSSFDGzLR</t>
  </si>
  <si>
    <t>ISAENRYGK</t>
  </si>
  <si>
    <t>Q8WUH1</t>
  </si>
  <si>
    <t>QPYLSSREVSSSR</t>
  </si>
  <si>
    <t>Q5F3X6</t>
  </si>
  <si>
    <t>HVADFVEER</t>
  </si>
  <si>
    <t>IIGYYVEAMR</t>
  </si>
  <si>
    <t>RVQQEVQR</t>
  </si>
  <si>
    <t>NVAGERSVTVNVK</t>
  </si>
  <si>
    <t>VTGLSEGHFYEFR</t>
  </si>
  <si>
    <t>LGELTERLQEK</t>
  </si>
  <si>
    <t>H3BS19</t>
  </si>
  <si>
    <t>LEEPELLLHANMSR</t>
  </si>
  <si>
    <t>F1QVQ2</t>
  </si>
  <si>
    <t>GGMVTVVVNDPVR</t>
  </si>
  <si>
    <t>A1L149</t>
  </si>
  <si>
    <t>GIVTLTWKPPK</t>
  </si>
  <si>
    <t>Q5ZJE3</t>
  </si>
  <si>
    <t>AATMFQR</t>
  </si>
  <si>
    <t>SDGGSPIIGYYIEK</t>
  </si>
  <si>
    <t>IGGLEEGIEYEFR</t>
  </si>
  <si>
    <t>PIAETANLR</t>
  </si>
  <si>
    <t>AISVNIQEDENSPTVK</t>
  </si>
  <si>
    <t>F1NGP3</t>
  </si>
  <si>
    <t>EFIATKSQESDYEPVR</t>
  </si>
  <si>
    <t>E1BYE7</t>
  </si>
  <si>
    <t>LSENETHNTSLRR</t>
  </si>
  <si>
    <t>zADRPSVAPK</t>
  </si>
  <si>
    <t>B2R694</t>
  </si>
  <si>
    <t>QTWTYLQDER</t>
  </si>
  <si>
    <t>Q461N2</t>
  </si>
  <si>
    <t>LDVNSLTGEER</t>
  </si>
  <si>
    <t>F1R821</t>
  </si>
  <si>
    <t>LTEIQGFTEPQKEEYFR</t>
  </si>
  <si>
    <t>ATEYVLSIQSDEHR</t>
  </si>
  <si>
    <t>HADTVAEMGEQLDNLQR</t>
  </si>
  <si>
    <t>VADRPVTQQGLSGMK</t>
  </si>
  <si>
    <t>A0JP08</t>
  </si>
  <si>
    <t>VYQYSNSR</t>
  </si>
  <si>
    <t>B4DMM9</t>
  </si>
  <si>
    <t>Q01804</t>
  </si>
  <si>
    <t>EESSEDENEVSNILR</t>
  </si>
  <si>
    <t>Q5WPB2</t>
  </si>
  <si>
    <t>B0S4Y8</t>
  </si>
  <si>
    <t>EFSELLRIEQK</t>
  </si>
  <si>
    <t>F1Q6U3</t>
  </si>
  <si>
    <t>F1Q572</t>
  </si>
  <si>
    <t>HHLIEHSR</t>
  </si>
  <si>
    <t>LYEEKEDQELLR</t>
  </si>
  <si>
    <t>&amp;TGPGLGSGVR</t>
  </si>
  <si>
    <t>F1P3I0</t>
  </si>
  <si>
    <t>AGEWFFEER</t>
  </si>
  <si>
    <t>FQPDLVTIVDDLR</t>
  </si>
  <si>
    <t>Q90WH5</t>
  </si>
  <si>
    <t>LQVLDTLHEGWWFAR</t>
  </si>
  <si>
    <t>F1NMQ0</t>
  </si>
  <si>
    <t>MYVTSVGTPYR</t>
  </si>
  <si>
    <t>B4DP56</t>
  </si>
  <si>
    <t>QYILERR</t>
  </si>
  <si>
    <t>R4GLP6</t>
  </si>
  <si>
    <t>EILEPPEIELDASMRK</t>
  </si>
  <si>
    <t>H9L3S4</t>
  </si>
  <si>
    <t>EKINQTEIPR</t>
  </si>
  <si>
    <t>VSESFVAR</t>
  </si>
  <si>
    <t>NGMPIAQSQR</t>
  </si>
  <si>
    <t>LNHEzSEGGENLSVGQR</t>
  </si>
  <si>
    <t>STDLIEGLEYEHR</t>
  </si>
  <si>
    <t>IVESMQSTLDAEVR</t>
  </si>
  <si>
    <t>E9PNA7</t>
  </si>
  <si>
    <t>LTWRDR</t>
  </si>
  <si>
    <t>DSIPSEVDYETR</t>
  </si>
  <si>
    <t>Q6PBN4</t>
  </si>
  <si>
    <t>QMVNAFETR</t>
  </si>
  <si>
    <t>PRPTVTWK</t>
  </si>
  <si>
    <t>IEMATLK</t>
  </si>
  <si>
    <t>F1R4J1</t>
  </si>
  <si>
    <t>ELNLSENQIR</t>
  </si>
  <si>
    <t>SzSALTSVLR</t>
  </si>
  <si>
    <t>F1Q7Q4</t>
  </si>
  <si>
    <t>NQEDWIGHGQR</t>
  </si>
  <si>
    <t>P68032</t>
  </si>
  <si>
    <t>B7ZL00</t>
  </si>
  <si>
    <t>Q2F3K4</t>
  </si>
  <si>
    <t>FSNSSTAFR</t>
  </si>
  <si>
    <t>Q801W8</t>
  </si>
  <si>
    <t>Q8NAH0</t>
  </si>
  <si>
    <t>F1R7R3</t>
  </si>
  <si>
    <t>O95996</t>
  </si>
  <si>
    <t>GRPALPAVFLzSSR</t>
  </si>
  <si>
    <t>Q6TNW2</t>
  </si>
  <si>
    <t>ERMAIMGIHSEVLK</t>
  </si>
  <si>
    <t>P11532</t>
  </si>
  <si>
    <t>TAALQSATPVER</t>
  </si>
  <si>
    <t>Q6DHJ2</t>
  </si>
  <si>
    <t>TIYRNDK</t>
  </si>
  <si>
    <t>Q7ZZ46</t>
  </si>
  <si>
    <t>R9WAE9</t>
  </si>
  <si>
    <t>SSQSELSADFEHQAPPR</t>
  </si>
  <si>
    <t>P00451</t>
  </si>
  <si>
    <t>SLNDSTNRTK</t>
  </si>
  <si>
    <t>GDGEPVSVVTVR</t>
  </si>
  <si>
    <t>FFKSDAIVVR</t>
  </si>
  <si>
    <t>P48449</t>
  </si>
  <si>
    <t>LVTFENVR</t>
  </si>
  <si>
    <t>GVPLPAVTWYK</t>
  </si>
  <si>
    <t>EPVISAVEQTAQR</t>
  </si>
  <si>
    <t>SGEELTNTARLEIK</t>
  </si>
  <si>
    <t>H0Y2S1</t>
  </si>
  <si>
    <t>VIISNSAYGKFR</t>
  </si>
  <si>
    <t>A3QK40</t>
  </si>
  <si>
    <t>TREYYER</t>
  </si>
  <si>
    <t>G1K2X0</t>
  </si>
  <si>
    <t>YTYDGLREGETYEFR</t>
  </si>
  <si>
    <t>LVIVEGELER</t>
  </si>
  <si>
    <t>F1NED9</t>
  </si>
  <si>
    <t>F1ND09</t>
  </si>
  <si>
    <t>&amp;MHNYNGVLEITSALNR</t>
  </si>
  <si>
    <t>HFFNPPILSR</t>
  </si>
  <si>
    <t>TEERAELAESHVK</t>
  </si>
  <si>
    <t>D6PAV9</t>
  </si>
  <si>
    <t>LAQLERAEQER</t>
  </si>
  <si>
    <t>B3KT70</t>
  </si>
  <si>
    <t>DTNPTAAVKMLPTFVR</t>
  </si>
  <si>
    <t>F1P1D5</t>
  </si>
  <si>
    <t>E7FBY2</t>
  </si>
  <si>
    <t>NINTYHSGQYR</t>
  </si>
  <si>
    <t>H0YCX2</t>
  </si>
  <si>
    <t>RFzLDSAK</t>
  </si>
  <si>
    <t>Q6NUW8</t>
  </si>
  <si>
    <t>SREGLLLVTPR</t>
  </si>
  <si>
    <t>Q0VD90</t>
  </si>
  <si>
    <t>EKVAMEYLQSASR</t>
  </si>
  <si>
    <t>ESYSSVPAYSEPPK</t>
  </si>
  <si>
    <t>B7ZCX4</t>
  </si>
  <si>
    <t>GDVFGDVFWK</t>
  </si>
  <si>
    <t>E1BQI4</t>
  </si>
  <si>
    <t>LSAAILIzDVR</t>
  </si>
  <si>
    <t>B2RDH1</t>
  </si>
  <si>
    <t>Q1X870</t>
  </si>
  <si>
    <t>KSAFSLLzzTVNR</t>
  </si>
  <si>
    <t>B3DGM5</t>
  </si>
  <si>
    <t>VGTSVzSVSANDPDWR</t>
  </si>
  <si>
    <t>F1R9Y5</t>
  </si>
  <si>
    <t>zQHSVGRPLPLK</t>
  </si>
  <si>
    <t>Q66L62</t>
  </si>
  <si>
    <t>A8K5J7</t>
  </si>
  <si>
    <t>TDKNYIR</t>
  </si>
  <si>
    <t>F8W6P8</t>
  </si>
  <si>
    <t>WAIRPY</t>
  </si>
  <si>
    <t>F1NLQ0</t>
  </si>
  <si>
    <t>HSGTHQPQNNTSFNTTR</t>
  </si>
  <si>
    <t>P35712</t>
  </si>
  <si>
    <t>SSIPSPIGGSLGR</t>
  </si>
  <si>
    <t>LQHIEFEEK</t>
  </si>
  <si>
    <t>H0YJW7</t>
  </si>
  <si>
    <t>GLGWVQFSSEEGLR</t>
  </si>
  <si>
    <t>F1QQ65</t>
  </si>
  <si>
    <t>TSTPVHGSPDLQTR</t>
  </si>
  <si>
    <t>E7FAA8</t>
  </si>
  <si>
    <t>RPSTNQSSLDK</t>
  </si>
  <si>
    <t>ALESFFQHR</t>
  </si>
  <si>
    <t>AYHVEKR</t>
  </si>
  <si>
    <t>F8VRQ4</t>
  </si>
  <si>
    <t>LQDPHER</t>
  </si>
  <si>
    <t>ERNSIVWHR</t>
  </si>
  <si>
    <t>LRDQYEFPEPIEK</t>
  </si>
  <si>
    <t>A8MUU9</t>
  </si>
  <si>
    <t>SPPTASLRR</t>
  </si>
  <si>
    <t>TSSYYGLQTEPEVR</t>
  </si>
  <si>
    <t>F1NP17</t>
  </si>
  <si>
    <t>LSPAQSDALLMKMR</t>
  </si>
  <si>
    <t>F1P4H0</t>
  </si>
  <si>
    <t>RLAESSGEELLPSAK</t>
  </si>
  <si>
    <t>AKVHHLTEGNEYQYR</t>
  </si>
  <si>
    <t>F1NQI6</t>
  </si>
  <si>
    <t>LGLELNGNKQR</t>
  </si>
  <si>
    <t>C9JGB2</t>
  </si>
  <si>
    <t>AYGDMYELSTNTQEK</t>
  </si>
  <si>
    <t>F1P593</t>
  </si>
  <si>
    <t>F1NAD3</t>
  </si>
  <si>
    <t>J3QQW9</t>
  </si>
  <si>
    <t>TFVAQMTVFDKNR</t>
  </si>
  <si>
    <t>H7BZJ7</t>
  </si>
  <si>
    <t>LESMLTPPIAR</t>
  </si>
  <si>
    <t>F1NHE5</t>
  </si>
  <si>
    <t>LAIDGTIIMSEELR</t>
  </si>
  <si>
    <t>P13535</t>
  </si>
  <si>
    <t>HADSMAELGEQIDNLQR</t>
  </si>
  <si>
    <t>Q15751</t>
  </si>
  <si>
    <t>AGLSTSPSAMASTSER</t>
  </si>
  <si>
    <t>B6ZLJ8</t>
  </si>
  <si>
    <t>FFAMVPLFSR</t>
  </si>
  <si>
    <t>B4DST7</t>
  </si>
  <si>
    <t>TLENPEPLLR</t>
  </si>
  <si>
    <t>Q5VYJ5</t>
  </si>
  <si>
    <t>QWLEATIQLGR</t>
  </si>
  <si>
    <t>Q5BJC4</t>
  </si>
  <si>
    <t>AISGDYRK</t>
  </si>
  <si>
    <t>DNGSPILGYWVERR</t>
  </si>
  <si>
    <t>VFVAnGDLFGR</t>
  </si>
  <si>
    <t>Q2I009</t>
  </si>
  <si>
    <t>VMMTzNGEFRPDTISK</t>
  </si>
  <si>
    <t>Q08CB5</t>
  </si>
  <si>
    <t>HVQPSzLR</t>
  </si>
  <si>
    <t>IQSQTVGQGSDAHFR</t>
  </si>
  <si>
    <t>P09481</t>
  </si>
  <si>
    <t>HIWNDYKLR</t>
  </si>
  <si>
    <t>ETSRLAWALIEDK</t>
  </si>
  <si>
    <t>plausible</t>
  </si>
  <si>
    <t>PCA</t>
  </si>
  <si>
    <t>*</t>
  </si>
  <si>
    <t>d2</t>
  </si>
  <si>
    <t>w</t>
  </si>
  <si>
    <t>d1</t>
  </si>
  <si>
    <t>ID</t>
  </si>
  <si>
    <t>unk</t>
  </si>
  <si>
    <t>PGAM</t>
  </si>
  <si>
    <t>ACT</t>
  </si>
  <si>
    <t>absent</t>
  </si>
  <si>
    <t>others</t>
  </si>
  <si>
    <t>gly</t>
  </si>
  <si>
    <t>average</t>
  </si>
  <si>
    <t>Table 1. Samples</t>
  </si>
  <si>
    <t>Table 2.  Top 10 Proteins from Sample 1</t>
  </si>
  <si>
    <t>Table 3. Consolidated Proteins Identified by PMF</t>
  </si>
  <si>
    <t>Category</t>
  </si>
  <si>
    <t>PCA1</t>
  </si>
  <si>
    <t>PCA2</t>
  </si>
  <si>
    <t>sum</t>
  </si>
  <si>
    <t>mbg</t>
  </si>
  <si>
    <t>1515</t>
  </si>
  <si>
    <t>1790</t>
  </si>
  <si>
    <t>1749</t>
  </si>
  <si>
    <t>1198</t>
  </si>
  <si>
    <t>1908</t>
  </si>
  <si>
    <t>1553</t>
  </si>
  <si>
    <t>1010</t>
  </si>
  <si>
    <t>1611a</t>
  </si>
  <si>
    <t>1130</t>
  </si>
  <si>
    <t>1778</t>
  </si>
  <si>
    <t>1564</t>
  </si>
  <si>
    <t>1556</t>
  </si>
  <si>
    <t>980</t>
  </si>
  <si>
    <t>1391</t>
  </si>
  <si>
    <t>1555</t>
  </si>
  <si>
    <t>1651</t>
  </si>
  <si>
    <t>1060a</t>
  </si>
  <si>
    <t>1730</t>
  </si>
  <si>
    <t>1299</t>
  </si>
  <si>
    <t>1657</t>
  </si>
  <si>
    <t>1838</t>
  </si>
  <si>
    <t>1512</t>
  </si>
  <si>
    <t>1896</t>
  </si>
  <si>
    <t>1060b</t>
  </si>
  <si>
    <t>1530</t>
  </si>
  <si>
    <t>1428</t>
  </si>
  <si>
    <t>1314</t>
  </si>
  <si>
    <t>1384</t>
  </si>
  <si>
    <t>1483</t>
  </si>
  <si>
    <t>1382</t>
  </si>
  <si>
    <t>1000</t>
  </si>
  <si>
    <t>1688</t>
  </si>
  <si>
    <t>1342</t>
  </si>
  <si>
    <t>1869b</t>
  </si>
  <si>
    <t>1488</t>
  </si>
  <si>
    <t>1053</t>
  </si>
  <si>
    <t>1523</t>
  </si>
  <si>
    <t>1986</t>
  </si>
  <si>
    <t>2114b</t>
  </si>
  <si>
    <t>1591</t>
  </si>
  <si>
    <t>824</t>
  </si>
  <si>
    <t>845</t>
  </si>
  <si>
    <t>1352</t>
  </si>
  <si>
    <t>1500</t>
  </si>
  <si>
    <t>1518</t>
  </si>
  <si>
    <t>1192</t>
  </si>
  <si>
    <t>1421</t>
  </si>
  <si>
    <t>1173</t>
  </si>
  <si>
    <t>2114a</t>
  </si>
  <si>
    <t>1610</t>
  </si>
  <si>
    <t>1296</t>
  </si>
  <si>
    <t>1151</t>
  </si>
  <si>
    <t>942</t>
  </si>
  <si>
    <t>1156</t>
  </si>
  <si>
    <t>945</t>
  </si>
  <si>
    <t>1611b</t>
  </si>
  <si>
    <t>1183</t>
  </si>
  <si>
    <t>1674</t>
  </si>
  <si>
    <t>1510</t>
  </si>
  <si>
    <t>1974</t>
  </si>
  <si>
    <t>2183</t>
  </si>
  <si>
    <t>2070</t>
  </si>
  <si>
    <t>1768</t>
  </si>
  <si>
    <t>1263</t>
  </si>
  <si>
    <t>1992</t>
  </si>
  <si>
    <t>1817</t>
  </si>
  <si>
    <t>1045</t>
  </si>
  <si>
    <t>1104</t>
  </si>
  <si>
    <t>1134</t>
  </si>
  <si>
    <t>1955</t>
  </si>
  <si>
    <t>1739</t>
  </si>
  <si>
    <t>1811</t>
  </si>
  <si>
    <t>1535</t>
  </si>
  <si>
    <t>1552</t>
  </si>
  <si>
    <t>1357</t>
  </si>
  <si>
    <t>1233</t>
  </si>
  <si>
    <t>1491</t>
  </si>
  <si>
    <t>1705</t>
  </si>
  <si>
    <t>1570</t>
  </si>
  <si>
    <t>1254</t>
  </si>
  <si>
    <t>943</t>
  </si>
  <si>
    <t>1830</t>
  </si>
  <si>
    <t>1675</t>
  </si>
  <si>
    <t>1217</t>
  </si>
  <si>
    <t>1037</t>
  </si>
  <si>
    <t>1229</t>
  </si>
  <si>
    <t>1722</t>
  </si>
  <si>
    <t>1467</t>
  </si>
  <si>
    <t>1170b</t>
  </si>
  <si>
    <t>882</t>
  </si>
  <si>
    <t>1658</t>
  </si>
  <si>
    <t>1062</t>
  </si>
  <si>
    <t>1586</t>
  </si>
  <si>
    <t>1869a</t>
  </si>
  <si>
    <t>1410</t>
  </si>
  <si>
    <t>1473</t>
  </si>
  <si>
    <t>1028</t>
  </si>
  <si>
    <t>1398</t>
  </si>
  <si>
    <t>1858</t>
  </si>
  <si>
    <t>1533</t>
  </si>
  <si>
    <t>2115</t>
  </si>
  <si>
    <t>1702</t>
  </si>
  <si>
    <t>1490</t>
  </si>
  <si>
    <t>1170a</t>
  </si>
  <si>
    <t>1377</t>
  </si>
  <si>
    <t>1153</t>
  </si>
  <si>
    <t>1107</t>
  </si>
  <si>
    <t>1926</t>
  </si>
  <si>
    <t>917</t>
  </si>
  <si>
    <t>1195</t>
  </si>
  <si>
    <t>1885</t>
  </si>
  <si>
    <t>976</t>
  </si>
  <si>
    <t>1113</t>
  </si>
  <si>
    <t>928</t>
  </si>
  <si>
    <t>1057</t>
  </si>
  <si>
    <t>1487</t>
  </si>
  <si>
    <t>1810</t>
  </si>
  <si>
    <t>1338</t>
  </si>
  <si>
    <t>1171</t>
  </si>
  <si>
    <t>1824</t>
  </si>
  <si>
    <t>1495</t>
  </si>
  <si>
    <t>1169</t>
  </si>
  <si>
    <t>1442</t>
  </si>
  <si>
    <t>1359</t>
  </si>
  <si>
    <t>2198</t>
  </si>
  <si>
    <t>1476</t>
  </si>
  <si>
    <t>1137</t>
  </si>
  <si>
    <t>1779</t>
  </si>
  <si>
    <t>1372</t>
  </si>
  <si>
    <t>1386</t>
  </si>
  <si>
    <t>1902</t>
  </si>
  <si>
    <t>977</t>
  </si>
  <si>
    <t>894</t>
  </si>
  <si>
    <t>973</t>
  </si>
  <si>
    <t>1081</t>
  </si>
  <si>
    <t>1095</t>
  </si>
  <si>
    <t>961</t>
  </si>
  <si>
    <t>884</t>
  </si>
  <si>
    <t>805</t>
  </si>
  <si>
    <t>1397</t>
  </si>
  <si>
    <t>1243</t>
  </si>
  <si>
    <t>2141</t>
  </si>
  <si>
    <t>1559</t>
  </si>
  <si>
    <t>1224</t>
  </si>
  <si>
    <t>1002</t>
  </si>
  <si>
    <t>1102</t>
  </si>
  <si>
    <t>1663</t>
  </si>
  <si>
    <t>1629</t>
  </si>
  <si>
    <t>1373a</t>
  </si>
  <si>
    <t>1373b</t>
  </si>
  <si>
    <t>1898b</t>
  </si>
  <si>
    <t>1898a</t>
  </si>
  <si>
    <t>Isoform</t>
  </si>
  <si>
    <t>N</t>
  </si>
  <si>
    <t>MYHbc</t>
  </si>
  <si>
    <t>Table S8.  Myosin Heavy Chains</t>
  </si>
  <si>
    <t>Table S6. Peak List Pairs within 1 amu</t>
  </si>
  <si>
    <t>PCA Peak List Pairs</t>
  </si>
  <si>
    <t>MS/MS Peak List Pairs</t>
  </si>
  <si>
    <t>Table S5. PMF Protein List</t>
  </si>
  <si>
    <t>Table S7. Myosin Peptide Isoforms</t>
  </si>
  <si>
    <t>RankAll</t>
  </si>
  <si>
    <t>AccAll</t>
  </si>
  <si>
    <t>PepMWAll</t>
  </si>
  <si>
    <t>ppmall</t>
  </si>
  <si>
    <t>SeqAll</t>
  </si>
  <si>
    <t>Meat</t>
  </si>
  <si>
    <t>Pair Number</t>
  </si>
  <si>
    <t>Description</t>
  </si>
  <si>
    <t>General Notes</t>
  </si>
  <si>
    <r>
      <t xml:space="preserve">The </t>
    </r>
    <r>
      <rPr>
        <b/>
        <sz val="12"/>
        <color rgb="FF00B0F0"/>
        <rFont val="Times New Roman"/>
        <family val="1"/>
      </rPr>
      <t>Peak Detection Settings</t>
    </r>
    <r>
      <rPr>
        <sz val="12"/>
        <color theme="1"/>
        <rFont val="Times New Roman"/>
        <family val="1"/>
      </rPr>
      <t xml:space="preserve"> control the initial peak list, and consequently changes in them are directly viewable. </t>
    </r>
  </si>
  <si>
    <r>
      <rPr>
        <b/>
        <sz val="12"/>
        <color rgb="FF00B0F0"/>
        <rFont val="Times New Roman"/>
        <family val="1"/>
      </rPr>
      <t>Minimum SNR</t>
    </r>
    <r>
      <rPr>
        <sz val="12"/>
        <color theme="1"/>
        <rFont val="Times New Roman"/>
        <family val="1"/>
      </rPr>
      <t xml:space="preserve"> (signal-to-noise ratio); peaks below this threshold are ignored.</t>
    </r>
  </si>
  <si>
    <r>
      <t>Max Peak Width</t>
    </r>
    <r>
      <rPr>
        <sz val="12"/>
        <color theme="1"/>
        <rFont val="Times New Roman"/>
        <family val="1"/>
      </rPr>
      <t>, peaks wider than 30 nsec are not labeled.</t>
    </r>
  </si>
  <si>
    <r>
      <rPr>
        <b/>
        <sz val="12"/>
        <color rgb="FF00B0F0"/>
        <rFont val="Times New Roman"/>
        <family val="1"/>
      </rPr>
      <t>AIC on 1790.8926</t>
    </r>
    <r>
      <rPr>
        <sz val="12"/>
        <color theme="1"/>
        <rFont val="Times New Roman"/>
        <family val="1"/>
      </rPr>
      <t xml:space="preserve"> indicates that the actin peptide at m/z 1790.8926 was used as a 1 point automatic internal calibrant (AIC).  </t>
    </r>
  </si>
  <si>
    <r>
      <t xml:space="preserve">Table  S1 Search Parameters.  </t>
    </r>
    <r>
      <rPr>
        <b/>
        <sz val="11"/>
        <color rgb="FF00B0F0"/>
        <rFont val="Calibri"/>
        <family val="2"/>
        <scheme val="minor"/>
      </rPr>
      <t>Parameter</t>
    </r>
    <r>
      <rPr>
        <sz val="11"/>
        <color theme="1"/>
        <rFont val="Calibri"/>
        <family val="2"/>
        <scheme val="minor"/>
      </rPr>
      <t xml:space="preserve">, the name of the setting.  </t>
    </r>
    <r>
      <rPr>
        <b/>
        <sz val="11"/>
        <color rgb="FF00B0F0"/>
        <rFont val="Calibri"/>
        <family val="2"/>
        <scheme val="minor"/>
      </rPr>
      <t>Value</t>
    </r>
    <r>
      <rPr>
        <sz val="11"/>
        <color theme="1"/>
        <rFont val="Calibri"/>
        <family val="2"/>
        <scheme val="minor"/>
      </rPr>
      <t xml:space="preserve">, the numerical (usually) value of the setting.  Each parameter than can be set is listed in a separate row. Note that there three types of Parameters: Peak List Settings, Protein Settings,, and Peak Detection Settings.  The settings within each group work with one another.  </t>
    </r>
  </si>
  <si>
    <r>
      <t>% Height to Use</t>
    </r>
    <r>
      <rPr>
        <sz val="12"/>
        <color theme="1"/>
        <rFont val="Times New Roman"/>
        <family val="1"/>
      </rPr>
      <t xml:space="preserve">, controls how centroiding takes place, when set to 30, the centroid mass is an intensity-weighted mass bin average of those peaks higher than 30% over the baseline.  </t>
    </r>
  </si>
  <si>
    <r>
      <t>Deisotoping generic formula</t>
    </r>
    <r>
      <rPr>
        <sz val="12"/>
        <color theme="1"/>
        <rFont val="Times New Roman"/>
        <family val="1"/>
      </rPr>
      <t>, when set to C</t>
    </r>
    <r>
      <rPr>
        <vertAlign val="subscript"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>H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NO, the deisotoping algorithm discards peaks with fewer heavy atoms than can be accounted for by the formula.  </t>
    </r>
  </si>
  <si>
    <r>
      <t xml:space="preserve"> </t>
    </r>
    <r>
      <rPr>
        <b/>
        <sz val="12"/>
        <color rgb="FF00B0F0"/>
        <rFont val="Times New Roman"/>
        <family val="1"/>
      </rPr>
      <t>Deisotoping width</t>
    </r>
    <r>
      <rPr>
        <sz val="12"/>
        <color theme="1"/>
        <rFont val="Times New Roman"/>
        <family val="1"/>
      </rPr>
      <t xml:space="preserve">, isotope cluster peaks within 0.1 amu only are merged into a monoisotopic mass intensity. </t>
    </r>
  </si>
  <si>
    <r>
      <t>Doublet settings</t>
    </r>
    <r>
      <rPr>
        <sz val="12"/>
        <color theme="1"/>
        <rFont val="Times New Roman"/>
        <family val="1"/>
      </rPr>
      <t xml:space="preserve">- define how deep a valley must be between two peaks for peak-splitting purposes. </t>
    </r>
  </si>
  <si>
    <r>
      <t>Window</t>
    </r>
    <r>
      <rPr>
        <sz val="12"/>
        <color theme="1"/>
        <rFont val="Times New Roman"/>
        <family val="1"/>
      </rPr>
      <t>, the number of time bins used for the purpose of calculating the baseline.</t>
    </r>
  </si>
  <si>
    <r>
      <t>Peptide Lower Molecular Weight</t>
    </r>
    <r>
      <rPr>
        <sz val="12"/>
        <color theme="1"/>
        <rFont val="Times New Roman"/>
        <family val="1"/>
      </rPr>
      <t xml:space="preserve">, and </t>
    </r>
    <r>
      <rPr>
        <b/>
        <sz val="12"/>
        <color rgb="FF00B0F0"/>
        <rFont val="Times New Roman"/>
        <family val="1"/>
      </rPr>
      <t>Peptide Higher Molecular Weight</t>
    </r>
    <r>
      <rPr>
        <sz val="12"/>
        <color theme="1"/>
        <rFont val="Times New Roman"/>
        <family val="1"/>
      </rPr>
      <t>.  Peptides outside of this mass range are not used for peak list matching, and also do not contribute to the maximum possible chemistry score of the protein.</t>
    </r>
  </si>
  <si>
    <r>
      <t>Ppm Minimum</t>
    </r>
    <r>
      <rPr>
        <sz val="12"/>
        <color theme="1"/>
        <rFont val="Times New Roman"/>
        <family val="1"/>
      </rPr>
      <t>, matches beneath this value do not get higher credit for matching.</t>
    </r>
  </si>
  <si>
    <r>
      <rPr>
        <b/>
        <sz val="12"/>
        <color rgb="FF00B0F0"/>
        <rFont val="Times New Roman"/>
        <family val="1"/>
      </rPr>
      <t>Ppm Tolerance Top</t>
    </r>
    <r>
      <rPr>
        <sz val="12"/>
        <color theme="1"/>
        <rFont val="Times New Roman"/>
        <family val="1"/>
      </rPr>
      <t>, for a protein to match, at least one peptide must match to less than this value.</t>
    </r>
  </si>
  <si>
    <r>
      <t>Ppm Tolerance</t>
    </r>
    <r>
      <rPr>
        <sz val="12"/>
        <color theme="1"/>
        <rFont val="Times New Roman"/>
        <family val="1"/>
      </rPr>
      <t xml:space="preserve">, no peptide matches are considered beyond this limit; matches between </t>
    </r>
    <r>
      <rPr>
        <sz val="12"/>
        <color rgb="FF00B050"/>
        <rFont val="Times New Roman"/>
        <family val="1"/>
      </rPr>
      <t>PpmMinimum</t>
    </r>
    <r>
      <rPr>
        <sz val="12"/>
        <color theme="1"/>
        <rFont val="Times New Roman"/>
        <family val="1"/>
      </rPr>
      <t xml:space="preserve"> and </t>
    </r>
    <r>
      <rPr>
        <sz val="12"/>
        <color rgb="FF00B050"/>
        <rFont val="Times New Roman"/>
        <family val="1"/>
      </rPr>
      <t>PpmTolerance</t>
    </r>
    <r>
      <rPr>
        <sz val="12"/>
        <color theme="1"/>
        <rFont val="Times New Roman"/>
        <family val="1"/>
      </rPr>
      <t xml:space="preserve"> get a higher score in inverse proportion to the ppm match. </t>
    </r>
  </si>
  <si>
    <r>
      <t>Apply Mass Defect Filter</t>
    </r>
    <r>
      <rPr>
        <sz val="12"/>
        <color theme="1"/>
        <rFont val="Times New Roman"/>
        <family val="1"/>
      </rPr>
      <t xml:space="preserve">- weeds out masses that cannot be accounted for by natural peptides; set to a 200 ppm window centered on the nominal mass × 1.0005.  As peaks outside of this range can’t match anyway, this filter serves to reserve low Intensity Ranks for acceptable peaks. </t>
    </r>
  </si>
  <si>
    <r>
      <t>Peak Density</t>
    </r>
    <r>
      <rPr>
        <sz val="12"/>
        <color theme="1"/>
        <rFont val="Times New Roman"/>
        <family val="1"/>
      </rPr>
      <t xml:space="preserve"> and </t>
    </r>
    <r>
      <rPr>
        <b/>
        <sz val="12"/>
        <color rgb="FF00B0F0"/>
        <rFont val="Times New Roman"/>
        <family val="1"/>
      </rPr>
      <t>Peak Density Range</t>
    </r>
    <r>
      <rPr>
        <sz val="12"/>
        <color theme="1"/>
        <rFont val="Times New Roman"/>
        <family val="1"/>
      </rPr>
      <t xml:space="preserve">- these two filters limit the peak the list to no more than 30 peaks for every 100 amu; thus there can be no more than  (2200- 800) × 30= 420 peaks in the peak list.  In these spectra, the peak density filter is crucial to ensure that low mz peaks do not dominate the peak list. </t>
    </r>
  </si>
  <si>
    <r>
      <t>MaximumMatch Rank</t>
    </r>
    <r>
      <rPr>
        <sz val="12"/>
        <color theme="1"/>
        <rFont val="Times New Roman"/>
        <family val="1"/>
      </rPr>
      <t xml:space="preserve">.  For a protein to match, at least 1 matching peak (controlled by ‘Peptides Top’ below), must be among the most 100 intense peaks in the peak list.   </t>
    </r>
  </si>
  <si>
    <r>
      <t>Truncate</t>
    </r>
    <r>
      <rPr>
        <sz val="12"/>
        <color theme="1"/>
        <rFont val="Times New Roman"/>
        <family val="1"/>
      </rPr>
      <t xml:space="preserve"> </t>
    </r>
    <r>
      <rPr>
        <b/>
        <sz val="12"/>
        <color rgb="FF00B0F0"/>
        <rFont val="Times New Roman"/>
        <family val="1"/>
      </rPr>
      <t>Intensity Number</t>
    </r>
    <r>
      <rPr>
        <sz val="12"/>
        <color theme="1"/>
        <rFont val="Times New Roman"/>
        <family val="1"/>
      </rPr>
      <t>- to prevent the matching of an intense peak from dominating a protein score, the intensity of the first 4 peaks is set to the intensity of the 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peak.</t>
    </r>
  </si>
  <si>
    <r>
      <t>ProteinsToSort</t>
    </r>
    <r>
      <rPr>
        <sz val="12"/>
        <color theme="1"/>
        <rFont val="Times New Roman"/>
        <family val="1"/>
      </rPr>
      <t xml:space="preserve">, 100 rounds of iterative sorting are performed.  </t>
    </r>
  </si>
  <si>
    <r>
      <t>MaxPartials</t>
    </r>
    <r>
      <rPr>
        <sz val="12"/>
        <color theme="1"/>
        <rFont val="Times New Roman"/>
        <family val="1"/>
      </rPr>
      <t xml:space="preserve">, only one missed trypsin cleavage is allowed. </t>
    </r>
  </si>
  <si>
    <r>
      <rPr>
        <b/>
        <sz val="12"/>
        <color rgb="FF00B0F0"/>
        <rFont val="Times New Roman"/>
        <family val="1"/>
      </rPr>
      <t>HMW Protein</t>
    </r>
    <r>
      <rPr>
        <sz val="12"/>
        <color theme="1"/>
        <rFont val="Times New Roman"/>
        <family val="1"/>
      </rPr>
      <t xml:space="preserve"> and </t>
    </r>
    <r>
      <rPr>
        <b/>
        <sz val="12"/>
        <color rgb="FF00B0F0"/>
        <rFont val="Times New Roman"/>
        <family val="1"/>
      </rPr>
      <t>LMW Protein</t>
    </r>
    <r>
      <rPr>
        <sz val="12"/>
        <color theme="1"/>
        <rFont val="Times New Roman"/>
        <family val="1"/>
      </rPr>
      <t xml:space="preserve">, proteins from the database are considered for matching only if the length of the protein is &gt; 50 aa long.  There are no proteins in the chicken database as long as 39000 aa; however, titin, which is abundant in muscle, is probably longer than 30000 aa long.   </t>
    </r>
  </si>
  <si>
    <r>
      <t>Cysteine</t>
    </r>
    <r>
      <rPr>
        <sz val="12"/>
        <color theme="1"/>
        <rFont val="Times New Roman"/>
        <family val="1"/>
      </rPr>
      <t>, cysteines are assumed to be carbamidomethylated by iodoacetamide.  In these experiments, this appears to be a good assumption.</t>
    </r>
  </si>
  <si>
    <r>
      <t>MinChemScore</t>
    </r>
    <r>
      <rPr>
        <sz val="12"/>
        <color theme="1"/>
        <rFont val="Times New Roman"/>
        <family val="1"/>
      </rPr>
      <t xml:space="preserve">, for a peak to be eliminated from the peak list, it must match to a high ranking protein, and have a ChemScore higher than 1.  This eliminates some peptides with missed cleavages that trypsin is known to cleave rapidly.  </t>
    </r>
  </si>
  <si>
    <r>
      <t>MinChemScoreTop</t>
    </r>
    <r>
      <rPr>
        <sz val="12"/>
        <color theme="1"/>
        <rFont val="Times New Roman"/>
        <family val="1"/>
      </rPr>
      <t xml:space="preserve">, when set to 3, for a protein to match, there must be at least one matching peptide that contains an arginine.  The base value for lysine-containing tryptic peptides is 2.0. </t>
    </r>
  </si>
  <si>
    <r>
      <t>MinProteinPercentChemScoreMatched</t>
    </r>
    <r>
      <rPr>
        <sz val="12"/>
        <color theme="1"/>
        <rFont val="Times New Roman"/>
        <family val="1"/>
      </rPr>
      <t>.   For a protein to be capable of iterative sorting, sufficient peptides must be matched among the 420 or fewer peaks in the peak list to account for at least 20% of the total ChemScore of the peptides for the protein.  Short proteins can pass this requirement with a single match to an arginine-containing terminal digestion product of trypsin if there is only one such peptide in the mass range considered.</t>
    </r>
  </si>
  <si>
    <r>
      <t>Peptides All</t>
    </r>
    <r>
      <rPr>
        <sz val="12"/>
        <color theme="1"/>
        <rFont val="Times New Roman"/>
        <family val="1"/>
      </rPr>
      <t xml:space="preserve">, at least 2 peaks must match to each protein. </t>
    </r>
  </si>
  <si>
    <r>
      <t>PeptidesTop</t>
    </r>
    <r>
      <rPr>
        <sz val="12"/>
        <color theme="1"/>
        <rFont val="Times New Roman"/>
        <family val="1"/>
      </rPr>
      <t>,  At  least 1 peptide with a ChemScore of &gt; 3 (set by MinChemScoreTop)  must match to one of the 100 (set by Maximum Match Rank) most intense peaks in the peak list.</t>
    </r>
  </si>
  <si>
    <r>
      <rPr>
        <b/>
        <sz val="12"/>
        <color rgb="FF00B0F0"/>
        <rFont val="Times New Roman"/>
        <family val="1"/>
      </rPr>
      <t>Elim</t>
    </r>
    <r>
      <rPr>
        <sz val="12"/>
        <color theme="1"/>
        <rFont val="Times New Roman"/>
        <family val="1"/>
      </rPr>
      <t>,  The peptide score for the top-rnaking peptide is reduced to the score of the 2nd ranking peptide.  All others peptide scores remain unchanged.</t>
    </r>
  </si>
  <si>
    <r>
      <t>Symbol</t>
    </r>
    <r>
      <rPr>
        <vertAlign val="superscript"/>
        <sz val="11"/>
        <color indexed="8"/>
        <rFont val="Calibri"/>
        <family val="2"/>
      </rPr>
      <t>a</t>
    </r>
  </si>
  <si>
    <r>
      <t>Mascot</t>
    </r>
    <r>
      <rPr>
        <vertAlign val="superscript"/>
        <sz val="11"/>
        <color indexed="8"/>
        <rFont val="Calibri"/>
        <family val="2"/>
      </rPr>
      <t>g</t>
    </r>
  </si>
  <si>
    <r>
      <t>MSMS</t>
    </r>
    <r>
      <rPr>
        <vertAlign val="superscript"/>
        <sz val="11"/>
        <color indexed="8"/>
        <rFont val="Calibri"/>
        <family val="2"/>
      </rPr>
      <t>f</t>
    </r>
  </si>
  <si>
    <r>
      <t>Peptides</t>
    </r>
    <r>
      <rPr>
        <vertAlign val="superscript"/>
        <sz val="11"/>
        <color indexed="8"/>
        <rFont val="Calibri"/>
        <family val="2"/>
      </rPr>
      <t>e</t>
    </r>
  </si>
  <si>
    <r>
      <t>Protein Name</t>
    </r>
    <r>
      <rPr>
        <vertAlign val="superscript"/>
        <sz val="11"/>
        <color indexed="8"/>
        <rFont val="Calibri"/>
        <family val="2"/>
      </rPr>
      <t>d</t>
    </r>
  </si>
  <si>
    <r>
      <t>Rank</t>
    </r>
    <r>
      <rPr>
        <vertAlign val="superscript"/>
        <sz val="11"/>
        <color indexed="8"/>
        <rFont val="Calibri"/>
        <family val="2"/>
      </rPr>
      <t>c</t>
    </r>
  </si>
  <si>
    <r>
      <t>Ids</t>
    </r>
    <r>
      <rPr>
        <vertAlign val="superscript"/>
        <sz val="11"/>
        <color indexed="8"/>
        <rFont val="Calibri"/>
        <family val="2"/>
      </rPr>
      <t>b</t>
    </r>
  </si>
  <si>
    <r>
      <t>Id</t>
    </r>
    <r>
      <rPr>
        <vertAlign val="superscript"/>
        <sz val="11"/>
        <color theme="1"/>
        <rFont val="Calibri"/>
        <family val="2"/>
        <scheme val="minor"/>
      </rPr>
      <t>a</t>
    </r>
  </si>
  <si>
    <r>
      <t>Sample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</si>
  <si>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Category</t>
    </r>
    <r>
      <rPr>
        <vertAlign val="superscript"/>
        <sz val="11"/>
        <color theme="1"/>
        <rFont val="Calibri"/>
        <family val="2"/>
        <scheme val="minor"/>
      </rPr>
      <t>c</t>
    </r>
  </si>
  <si>
    <r>
      <t>Peaks</t>
    </r>
    <r>
      <rPr>
        <vertAlign val="superscript"/>
        <sz val="11"/>
        <color theme="1"/>
        <rFont val="Calibri"/>
        <family val="2"/>
        <scheme val="minor"/>
      </rPr>
      <t>d</t>
    </r>
  </si>
  <si>
    <r>
      <t>Top 100 Peaks</t>
    </r>
    <r>
      <rPr>
        <vertAlign val="superscript"/>
        <sz val="11"/>
        <color theme="1"/>
        <rFont val="Calibri"/>
        <family val="2"/>
        <scheme val="minor"/>
      </rPr>
      <t>e</t>
    </r>
  </si>
  <si>
    <r>
      <t>Rank</t>
    </r>
    <r>
      <rPr>
        <vertAlign val="superscript"/>
        <sz val="11"/>
        <color theme="1"/>
        <rFont val="Calibri"/>
        <family val="2"/>
        <scheme val="minor"/>
      </rPr>
      <t>a</t>
    </r>
  </si>
  <si>
    <r>
      <t>Pep</t>
    </r>
    <r>
      <rPr>
        <vertAlign val="superscript"/>
        <sz val="11"/>
        <color theme="1"/>
        <rFont val="Calibri"/>
        <family val="2"/>
        <scheme val="minor"/>
      </rPr>
      <t>b</t>
    </r>
  </si>
  <si>
    <r>
      <t>PepI</t>
    </r>
    <r>
      <rPr>
        <vertAlign val="superscript"/>
        <sz val="11"/>
        <color theme="1"/>
        <rFont val="Calibri"/>
        <family val="2"/>
        <scheme val="minor"/>
      </rPr>
      <t>c</t>
    </r>
  </si>
  <si>
    <r>
      <t>Score</t>
    </r>
    <r>
      <rPr>
        <vertAlign val="superscript"/>
        <sz val="11"/>
        <color theme="1"/>
        <rFont val="Calibri"/>
        <family val="2"/>
        <scheme val="minor"/>
      </rPr>
      <t>d</t>
    </r>
  </si>
  <si>
    <r>
      <t>ScoreI</t>
    </r>
    <r>
      <rPr>
        <vertAlign val="superscript"/>
        <sz val="11"/>
        <color theme="1"/>
        <rFont val="Calibri"/>
        <family val="2"/>
        <scheme val="minor"/>
      </rPr>
      <t>e</t>
    </r>
  </si>
  <si>
    <r>
      <t>pcm</t>
    </r>
    <r>
      <rPr>
        <vertAlign val="superscript"/>
        <sz val="11"/>
        <color theme="1"/>
        <rFont val="Calibri"/>
        <family val="2"/>
        <scheme val="minor"/>
      </rPr>
      <t>f</t>
    </r>
  </si>
  <si>
    <r>
      <t>pim</t>
    </r>
    <r>
      <rPr>
        <vertAlign val="superscript"/>
        <sz val="11"/>
        <color theme="1"/>
        <rFont val="Calibri"/>
        <family val="2"/>
        <scheme val="minor"/>
      </rPr>
      <t>g</t>
    </r>
  </si>
  <si>
    <r>
      <t>ppw</t>
    </r>
    <r>
      <rPr>
        <vertAlign val="superscript"/>
        <sz val="11"/>
        <color theme="1"/>
        <rFont val="Calibri"/>
        <family val="2"/>
        <scheme val="minor"/>
      </rPr>
      <t>h</t>
    </r>
  </si>
  <si>
    <r>
      <t>length</t>
    </r>
    <r>
      <rPr>
        <vertAlign val="superscript"/>
        <sz val="11"/>
        <color theme="1"/>
        <rFont val="Calibri"/>
        <family val="2"/>
        <scheme val="minor"/>
      </rPr>
      <t>i</t>
    </r>
  </si>
  <si>
    <r>
      <t>Symbol</t>
    </r>
    <r>
      <rPr>
        <vertAlign val="superscript"/>
        <sz val="11"/>
        <color theme="1"/>
        <rFont val="Calibri"/>
        <family val="2"/>
        <scheme val="minor"/>
      </rPr>
      <t>j</t>
    </r>
  </si>
  <si>
    <r>
      <t>Protein Name</t>
    </r>
    <r>
      <rPr>
        <vertAlign val="superscript"/>
        <sz val="11"/>
        <color theme="1"/>
        <rFont val="Calibri"/>
        <family val="2"/>
        <scheme val="minor"/>
      </rPr>
      <t>k</t>
    </r>
  </si>
  <si>
    <r>
      <t>PMF</t>
    </r>
    <r>
      <rPr>
        <vertAlign val="superscript"/>
        <sz val="11"/>
        <color theme="1"/>
        <rFont val="Calibri"/>
        <family val="2"/>
        <scheme val="minor"/>
      </rPr>
      <t>f</t>
    </r>
  </si>
  <si>
    <r>
      <t>Correct</t>
    </r>
    <r>
      <rPr>
        <vertAlign val="superscript"/>
        <sz val="11"/>
        <color theme="1"/>
        <rFont val="Calibri"/>
        <family val="2"/>
        <scheme val="minor"/>
      </rPr>
      <t>g</t>
    </r>
  </si>
  <si>
    <r>
      <t>MSMS</t>
    </r>
    <r>
      <rPr>
        <vertAlign val="superscript"/>
        <sz val="11"/>
        <color theme="1"/>
        <rFont val="Calibri"/>
        <family val="2"/>
        <scheme val="minor"/>
      </rPr>
      <t>h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</si>
</sst>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indexed="8"/>
      <name val="Courier New"/>
      <family val="3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B05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 applyBorder="1"/>
    <xf numFmtId="0" fontId="0" fillId="3" borderId="0" xfId="0" applyFill="1" applyBorder="1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0" fillId="4" borderId="0" xfId="0" applyFill="1"/>
    <xf numFmtId="0" fontId="1" fillId="6" borderId="0" xfId="0" applyFont="1" applyFill="1"/>
    <xf numFmtId="0" fontId="4" fillId="7" borderId="0" xfId="1" applyFont="1" applyFill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0" fontId="4" fillId="8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8" fillId="0" borderId="3" xfId="3" applyFont="1" applyFill="1" applyBorder="1" applyAlignment="1">
      <alignment wrapText="1"/>
    </xf>
    <xf numFmtId="0" fontId="8" fillId="0" borderId="3" xfId="4" applyFont="1" applyFill="1" applyBorder="1" applyAlignment="1">
      <alignment horizontal="right" wrapText="1"/>
    </xf>
    <xf numFmtId="0" fontId="8" fillId="0" borderId="3" xfId="4" applyFont="1" applyFill="1" applyBorder="1" applyAlignment="1">
      <alignment wrapText="1"/>
    </xf>
    <xf numFmtId="0" fontId="8" fillId="8" borderId="2" xfId="5" applyFont="1" applyFill="1" applyBorder="1" applyAlignment="1">
      <alignment horizontal="center"/>
    </xf>
    <xf numFmtId="0" fontId="8" fillId="0" borderId="3" xfId="5" applyFont="1" applyFill="1" applyBorder="1" applyAlignment="1">
      <alignment wrapText="1"/>
    </xf>
    <xf numFmtId="0" fontId="8" fillId="0" borderId="3" xfId="5" applyFont="1" applyFill="1" applyBorder="1" applyAlignment="1">
      <alignment horizontal="right" wrapText="1"/>
    </xf>
    <xf numFmtId="0" fontId="3" fillId="0" borderId="0" xfId="5"/>
    <xf numFmtId="0" fontId="0" fillId="0" borderId="3" xfId="0" applyBorder="1"/>
    <xf numFmtId="0" fontId="0" fillId="0" borderId="0" xfId="0" applyAlignment="1">
      <alignment horizontal="left"/>
    </xf>
    <xf numFmtId="0" fontId="3" fillId="0" borderId="0" xfId="6" applyBorder="1"/>
    <xf numFmtId="0" fontId="4" fillId="8" borderId="2" xfId="2" applyFont="1" applyFill="1" applyBorder="1" applyAlignment="1">
      <alignment horizontal="left"/>
    </xf>
    <xf numFmtId="0" fontId="5" fillId="0" borderId="4" xfId="4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3" borderId="0" xfId="0" applyFill="1" applyAlignment="1">
      <alignment wrapText="1"/>
    </xf>
    <xf numFmtId="164" fontId="0" fillId="0" borderId="0" xfId="0" applyNumberFormat="1" applyBorder="1"/>
    <xf numFmtId="0" fontId="9" fillId="15" borderId="0" xfId="0" applyFont="1" applyFill="1" applyAlignment="1">
      <alignment wrapText="1"/>
    </xf>
    <xf numFmtId="0" fontId="8" fillId="7" borderId="3" xfId="5" applyFont="1" applyFill="1" applyBorder="1" applyAlignment="1">
      <alignment wrapText="1"/>
    </xf>
    <xf numFmtId="0" fontId="5" fillId="0" borderId="3" xfId="5" applyFont="1" applyFill="1" applyBorder="1" applyAlignment="1">
      <alignment wrapText="1"/>
    </xf>
    <xf numFmtId="0" fontId="4" fillId="7" borderId="3" xfId="1" applyFont="1" applyFill="1" applyBorder="1" applyAlignment="1">
      <alignment wrapText="1"/>
    </xf>
    <xf numFmtId="0" fontId="0" fillId="11" borderId="0" xfId="0" applyFill="1"/>
    <xf numFmtId="0" fontId="1" fillId="6" borderId="3" xfId="0" applyFont="1" applyFill="1" applyBorder="1"/>
    <xf numFmtId="0" fontId="0" fillId="11" borderId="3" xfId="0" applyFill="1" applyBorder="1"/>
    <xf numFmtId="0" fontId="0" fillId="12" borderId="3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0" xfId="0" applyFill="1"/>
    <xf numFmtId="0" fontId="0" fillId="9" borderId="0" xfId="0" applyFill="1"/>
    <xf numFmtId="0" fontId="4" fillId="13" borderId="0" xfId="1" applyFont="1" applyFill="1" applyBorder="1" applyAlignment="1">
      <alignment wrapText="1"/>
    </xf>
    <xf numFmtId="0" fontId="8" fillId="16" borderId="0" xfId="3" applyFont="1" applyFill="1" applyBorder="1" applyAlignment="1">
      <alignment wrapText="1"/>
    </xf>
    <xf numFmtId="0" fontId="11" fillId="16" borderId="0" xfId="0" applyFont="1" applyFill="1" applyBorder="1"/>
    <xf numFmtId="0" fontId="12" fillId="16" borderId="0" xfId="0" applyFont="1" applyFill="1" applyBorder="1"/>
    <xf numFmtId="0" fontId="13" fillId="16" borderId="0" xfId="0" applyFont="1" applyFill="1" applyBorder="1"/>
    <xf numFmtId="0" fontId="7" fillId="14" borderId="0" xfId="6" applyFont="1" applyFill="1" applyBorder="1" applyAlignment="1">
      <alignment horizontal="right" wrapText="1"/>
    </xf>
    <xf numFmtId="0" fontId="7" fillId="10" borderId="0" xfId="6" applyFont="1" applyFill="1" applyBorder="1" applyAlignment="1">
      <alignment horizontal="right" wrapText="1"/>
    </xf>
    <xf numFmtId="0" fontId="7" fillId="12" borderId="0" xfId="6" applyFont="1" applyFill="1" applyBorder="1" applyAlignment="1">
      <alignment horizontal="right" wrapText="1"/>
    </xf>
    <xf numFmtId="0" fontId="8" fillId="0" borderId="0" xfId="6" applyFont="1" applyFill="1" applyBorder="1" applyAlignment="1">
      <alignment horizontal="right" wrapText="1"/>
    </xf>
    <xf numFmtId="0" fontId="7" fillId="13" borderId="0" xfId="6" applyFont="1" applyFill="1" applyBorder="1" applyAlignment="1">
      <alignment horizontal="right" wrapText="1"/>
    </xf>
    <xf numFmtId="0" fontId="1" fillId="6" borderId="0" xfId="0" applyFont="1" applyFill="1" applyBorder="1"/>
    <xf numFmtId="0" fontId="0" fillId="11" borderId="0" xfId="0" applyFill="1" applyBorder="1"/>
    <xf numFmtId="166" fontId="8" fillId="0" borderId="3" xfId="5" applyNumberFormat="1" applyFont="1" applyFill="1" applyBorder="1" applyAlignment="1">
      <alignment horizontal="right" wrapText="1"/>
    </xf>
    <xf numFmtId="166" fontId="3" fillId="0" borderId="0" xfId="5" applyNumberFormat="1"/>
    <xf numFmtId="166" fontId="0" fillId="0" borderId="0" xfId="0" applyNumberFormat="1"/>
    <xf numFmtId="0" fontId="3" fillId="0" borderId="0" xfId="5" applyBorder="1"/>
    <xf numFmtId="0" fontId="8" fillId="0" borderId="0" xfId="3" applyFont="1" applyFill="1" applyBorder="1" applyAlignment="1">
      <alignment horizontal="right" wrapText="1"/>
    </xf>
    <xf numFmtId="0" fontId="5" fillId="0" borderId="5" xfId="3" applyFont="1" applyFill="1" applyBorder="1" applyAlignment="1">
      <alignment wrapText="1"/>
    </xf>
    <xf numFmtId="0" fontId="5" fillId="0" borderId="6" xfId="3" applyFont="1" applyFill="1" applyBorder="1" applyAlignment="1">
      <alignment horizontal="right" wrapText="1"/>
    </xf>
    <xf numFmtId="0" fontId="8" fillId="0" borderId="5" xfId="3" applyFont="1" applyFill="1" applyBorder="1" applyAlignment="1">
      <alignment wrapText="1"/>
    </xf>
    <xf numFmtId="0" fontId="0" fillId="0" borderId="5" xfId="0" applyBorder="1"/>
    <xf numFmtId="0" fontId="5" fillId="0" borderId="7" xfId="3" applyFont="1" applyFill="1" applyBorder="1" applyAlignment="1">
      <alignment wrapText="1"/>
    </xf>
    <xf numFmtId="0" fontId="8" fillId="0" borderId="8" xfId="3" applyFont="1" applyFill="1" applyBorder="1" applyAlignment="1">
      <alignment horizontal="right" wrapText="1"/>
    </xf>
    <xf numFmtId="0" fontId="12" fillId="16" borderId="8" xfId="0" applyFont="1" applyFill="1" applyBorder="1"/>
    <xf numFmtId="0" fontId="5" fillId="0" borderId="9" xfId="3" applyFont="1" applyFill="1" applyBorder="1" applyAlignment="1">
      <alignment horizontal="right" wrapText="1"/>
    </xf>
    <xf numFmtId="0" fontId="14" fillId="0" borderId="0" xfId="7" applyFont="1" applyFill="1" applyBorder="1" applyAlignment="1">
      <alignment horizontal="right" wrapText="1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11" fillId="16" borderId="6" xfId="0" applyFont="1" applyFill="1" applyBorder="1"/>
    <xf numFmtId="0" fontId="13" fillId="16" borderId="6" xfId="0" applyFont="1" applyFill="1" applyBorder="1"/>
    <xf numFmtId="0" fontId="12" fillId="16" borderId="6" xfId="0" applyFont="1" applyFill="1" applyBorder="1"/>
    <xf numFmtId="0" fontId="12" fillId="16" borderId="9" xfId="0" applyFont="1" applyFill="1" applyBorder="1"/>
    <xf numFmtId="164" fontId="4" fillId="8" borderId="0" xfId="2" applyNumberFormat="1" applyFont="1" applyFill="1" applyBorder="1" applyAlignment="1">
      <alignment horizontal="center"/>
    </xf>
    <xf numFmtId="0" fontId="5" fillId="0" borderId="3" xfId="4" applyFont="1" applyFill="1" applyBorder="1" applyAlignment="1">
      <alignment wrapText="1"/>
    </xf>
    <xf numFmtId="0" fontId="5" fillId="0" borderId="0" xfId="3" applyFont="1" applyFill="1" applyBorder="1" applyAlignment="1">
      <alignment horizontal="right" wrapText="1"/>
    </xf>
    <xf numFmtId="0" fontId="5" fillId="8" borderId="0" xfId="3" applyFont="1" applyFill="1" applyBorder="1" applyAlignment="1">
      <alignment horizontal="center"/>
    </xf>
    <xf numFmtId="0" fontId="5" fillId="8" borderId="5" xfId="3" applyFont="1" applyFill="1" applyBorder="1" applyAlignment="1">
      <alignment horizontal="center"/>
    </xf>
    <xf numFmtId="0" fontId="5" fillId="8" borderId="6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right" wrapText="1"/>
    </xf>
    <xf numFmtId="0" fontId="5" fillId="0" borderId="8" xfId="3" applyFont="1" applyFill="1" applyBorder="1" applyAlignment="1">
      <alignment horizontal="right" wrapText="1"/>
    </xf>
    <xf numFmtId="0" fontId="5" fillId="8" borderId="2" xfId="5" applyFont="1" applyFill="1" applyBorder="1" applyAlignment="1">
      <alignment horizontal="center"/>
    </xf>
    <xf numFmtId="0" fontId="14" fillId="8" borderId="2" xfId="5" applyFont="1" applyFill="1" applyBorder="1" applyAlignment="1">
      <alignment horizontal="center"/>
    </xf>
    <xf numFmtId="0" fontId="14" fillId="0" borderId="3" xfId="5" applyFont="1" applyFill="1" applyBorder="1" applyAlignment="1">
      <alignment wrapText="1"/>
    </xf>
    <xf numFmtId="0" fontId="14" fillId="8" borderId="2" xfId="8" applyFont="1" applyFill="1" applyBorder="1" applyAlignment="1">
      <alignment horizontal="center"/>
    </xf>
    <xf numFmtId="0" fontId="14" fillId="8" borderId="2" xfId="9" applyFont="1" applyFill="1" applyBorder="1" applyAlignment="1">
      <alignment horizontal="center"/>
    </xf>
    <xf numFmtId="164" fontId="14" fillId="8" borderId="2" xfId="8" applyNumberFormat="1" applyFont="1" applyFill="1" applyBorder="1" applyAlignment="1">
      <alignment horizontal="center"/>
    </xf>
    <xf numFmtId="0" fontId="14" fillId="0" borderId="3" xfId="9" applyFont="1" applyFill="1" applyBorder="1" applyAlignment="1">
      <alignment horizontal="right" wrapText="1"/>
    </xf>
    <xf numFmtId="0" fontId="0" fillId="13" borderId="0" xfId="0" applyFill="1"/>
    <xf numFmtId="0" fontId="5" fillId="0" borderId="0" xfId="4" applyFont="1" applyFill="1" applyBorder="1" applyAlignment="1">
      <alignment horizontal="right" wrapText="1"/>
    </xf>
    <xf numFmtId="0" fontId="8" fillId="0" borderId="0" xfId="4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14" fillId="0" borderId="21" xfId="7" applyFont="1" applyFill="1" applyBorder="1" applyAlignment="1">
      <alignment horizontal="right" wrapText="1"/>
    </xf>
    <xf numFmtId="0" fontId="0" fillId="0" borderId="22" xfId="0" applyBorder="1"/>
    <xf numFmtId="0" fontId="0" fillId="0" borderId="23" xfId="0" applyBorder="1"/>
    <xf numFmtId="0" fontId="14" fillId="0" borderId="23" xfId="7" applyFont="1" applyFill="1" applyBorder="1" applyAlignment="1">
      <alignment horizontal="right" wrapText="1"/>
    </xf>
    <xf numFmtId="0" fontId="14" fillId="0" borderId="24" xfId="7" applyFont="1" applyFill="1" applyBorder="1" applyAlignment="1">
      <alignment horizontal="right" wrapText="1"/>
    </xf>
    <xf numFmtId="165" fontId="0" fillId="0" borderId="18" xfId="0" applyNumberFormat="1" applyBorder="1"/>
    <xf numFmtId="165" fontId="0" fillId="0" borderId="19" xfId="0" applyNumberFormat="1" applyBorder="1"/>
    <xf numFmtId="0" fontId="0" fillId="0" borderId="24" xfId="0" applyBorder="1"/>
    <xf numFmtId="0" fontId="8" fillId="0" borderId="0" xfId="4" applyFont="1" applyFill="1" applyBorder="1" applyAlignment="1">
      <alignment horizontal="right" wrapText="1"/>
    </xf>
    <xf numFmtId="0" fontId="8" fillId="0" borderId="25" xfId="4" applyFont="1" applyFill="1" applyBorder="1" applyAlignment="1">
      <alignment wrapText="1"/>
    </xf>
    <xf numFmtId="0" fontId="5" fillId="0" borderId="26" xfId="4" applyFont="1" applyFill="1" applyBorder="1" applyAlignment="1">
      <alignment horizontal="right" wrapText="1"/>
    </xf>
    <xf numFmtId="165" fontId="0" fillId="0" borderId="12" xfId="0" applyNumberFormat="1" applyBorder="1"/>
    <xf numFmtId="165" fontId="0" fillId="0" borderId="6" xfId="0" applyNumberFormat="1" applyBorder="1"/>
    <xf numFmtId="0" fontId="5" fillId="0" borderId="27" xfId="4" applyFont="1" applyFill="1" applyBorder="1" applyAlignment="1">
      <alignment horizontal="right" wrapText="1"/>
    </xf>
    <xf numFmtId="0" fontId="8" fillId="0" borderId="28" xfId="4" applyFont="1" applyFill="1" applyBorder="1" applyAlignment="1">
      <alignment wrapText="1"/>
    </xf>
    <xf numFmtId="164" fontId="0" fillId="0" borderId="8" xfId="0" applyNumberFormat="1" applyBorder="1"/>
    <xf numFmtId="0" fontId="0" fillId="10" borderId="5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9" borderId="7" xfId="0" applyFill="1" applyBorder="1"/>
    <xf numFmtId="0" fontId="8" fillId="0" borderId="0" xfId="6" applyFont="1" applyFill="1" applyBorder="1" applyAlignment="1">
      <alignment wrapText="1"/>
    </xf>
    <xf numFmtId="0" fontId="5" fillId="0" borderId="0" xfId="6" applyFont="1" applyFill="1" applyBorder="1" applyAlignment="1">
      <alignment wrapText="1"/>
    </xf>
    <xf numFmtId="164" fontId="8" fillId="0" borderId="0" xfId="6" applyNumberFormat="1" applyFont="1" applyFill="1" applyBorder="1" applyAlignment="1">
      <alignment horizontal="right" wrapText="1"/>
    </xf>
    <xf numFmtId="0" fontId="7" fillId="6" borderId="0" xfId="6" applyFont="1" applyFill="1" applyBorder="1" applyAlignment="1">
      <alignment wrapText="1"/>
    </xf>
    <xf numFmtId="0" fontId="7" fillId="12" borderId="0" xfId="6" applyFont="1" applyFill="1" applyBorder="1" applyAlignment="1">
      <alignment horizontal="left" wrapText="1"/>
    </xf>
    <xf numFmtId="0" fontId="5" fillId="8" borderId="29" xfId="6" applyFont="1" applyFill="1" applyBorder="1" applyAlignment="1">
      <alignment horizontal="center"/>
    </xf>
    <xf numFmtId="0" fontId="5" fillId="8" borderId="30" xfId="6" applyFont="1" applyFill="1" applyBorder="1" applyAlignment="1">
      <alignment horizontal="center"/>
    </xf>
    <xf numFmtId="164" fontId="8" fillId="8" borderId="30" xfId="6" applyNumberFormat="1" applyFont="1" applyFill="1" applyBorder="1" applyAlignment="1">
      <alignment horizontal="center"/>
    </xf>
    <xf numFmtId="0" fontId="8" fillId="8" borderId="30" xfId="6" applyFont="1" applyFill="1" applyBorder="1" applyAlignment="1">
      <alignment horizontal="center"/>
    </xf>
    <xf numFmtId="0" fontId="5" fillId="8" borderId="31" xfId="6" applyFont="1" applyFill="1" applyBorder="1" applyAlignment="1">
      <alignment horizontal="center"/>
    </xf>
    <xf numFmtId="0" fontId="8" fillId="0" borderId="32" xfId="6" applyFont="1" applyFill="1" applyBorder="1" applyAlignment="1">
      <alignment wrapText="1"/>
    </xf>
    <xf numFmtId="0" fontId="5" fillId="0" borderId="33" xfId="6" applyFont="1" applyFill="1" applyBorder="1" applyAlignment="1">
      <alignment wrapText="1"/>
    </xf>
    <xf numFmtId="0" fontId="8" fillId="0" borderId="33" xfId="6" applyFont="1" applyFill="1" applyBorder="1" applyAlignment="1">
      <alignment wrapText="1"/>
    </xf>
    <xf numFmtId="164" fontId="8" fillId="0" borderId="33" xfId="6" applyNumberFormat="1" applyFont="1" applyFill="1" applyBorder="1" applyAlignment="1">
      <alignment horizontal="right" wrapText="1"/>
    </xf>
    <xf numFmtId="0" fontId="7" fillId="6" borderId="33" xfId="6" applyFont="1" applyFill="1" applyBorder="1" applyAlignment="1">
      <alignment wrapText="1"/>
    </xf>
    <xf numFmtId="0" fontId="3" fillId="0" borderId="33" xfId="6" applyBorder="1"/>
    <xf numFmtId="0" fontId="7" fillId="10" borderId="33" xfId="6" applyFont="1" applyFill="1" applyBorder="1" applyAlignment="1">
      <alignment horizontal="right" wrapText="1"/>
    </xf>
    <xf numFmtId="0" fontId="8" fillId="0" borderId="33" xfId="6" applyFont="1" applyFill="1" applyBorder="1" applyAlignment="1">
      <alignment horizontal="right" wrapText="1"/>
    </xf>
    <xf numFmtId="0" fontId="7" fillId="14" borderId="34" xfId="6" applyFont="1" applyFill="1" applyBorder="1" applyAlignment="1">
      <alignment horizontal="right" wrapText="1"/>
    </xf>
    <xf numFmtId="0" fontId="8" fillId="0" borderId="35" xfId="6" applyFont="1" applyFill="1" applyBorder="1" applyAlignment="1">
      <alignment wrapText="1"/>
    </xf>
    <xf numFmtId="0" fontId="3" fillId="0" borderId="36" xfId="6" applyBorder="1"/>
    <xf numFmtId="0" fontId="7" fillId="10" borderId="36" xfId="6" applyFont="1" applyFill="1" applyBorder="1" applyAlignment="1">
      <alignment horizontal="right" wrapText="1"/>
    </xf>
    <xf numFmtId="0" fontId="7" fillId="12" borderId="36" xfId="6" applyFont="1" applyFill="1" applyBorder="1" applyAlignment="1">
      <alignment horizontal="right" wrapText="1"/>
    </xf>
    <xf numFmtId="0" fontId="8" fillId="0" borderId="37" xfId="6" applyFont="1" applyFill="1" applyBorder="1" applyAlignment="1">
      <alignment wrapText="1"/>
    </xf>
    <xf numFmtId="0" fontId="5" fillId="0" borderId="38" xfId="6" applyFont="1" applyFill="1" applyBorder="1" applyAlignment="1">
      <alignment wrapText="1"/>
    </xf>
    <xf numFmtId="0" fontId="8" fillId="0" borderId="38" xfId="6" applyFont="1" applyFill="1" applyBorder="1" applyAlignment="1">
      <alignment wrapText="1"/>
    </xf>
    <xf numFmtId="164" fontId="8" fillId="0" borderId="38" xfId="6" applyNumberFormat="1" applyFont="1" applyFill="1" applyBorder="1" applyAlignment="1">
      <alignment horizontal="right" wrapText="1"/>
    </xf>
    <xf numFmtId="0" fontId="3" fillId="0" borderId="38" xfId="6" applyBorder="1"/>
    <xf numFmtId="0" fontId="8" fillId="0" borderId="38" xfId="6" applyFont="1" applyFill="1" applyBorder="1" applyAlignment="1">
      <alignment horizontal="right" wrapText="1"/>
    </xf>
    <xf numFmtId="0" fontId="7" fillId="10" borderId="38" xfId="6" applyFont="1" applyFill="1" applyBorder="1" applyAlignment="1">
      <alignment horizontal="right" wrapText="1"/>
    </xf>
    <xf numFmtId="0" fontId="3" fillId="0" borderId="39" xfId="6" applyBorder="1"/>
    <xf numFmtId="0" fontId="7" fillId="12" borderId="33" xfId="6" applyFont="1" applyFill="1" applyBorder="1" applyAlignment="1">
      <alignment horizontal="right" wrapText="1"/>
    </xf>
    <xf numFmtId="0" fontId="7" fillId="14" borderId="33" xfId="6" applyFont="1" applyFill="1" applyBorder="1" applyAlignment="1">
      <alignment horizontal="right" wrapText="1"/>
    </xf>
    <xf numFmtId="0" fontId="3" fillId="0" borderId="34" xfId="6" applyBorder="1"/>
    <xf numFmtId="0" fontId="0" fillId="0" borderId="36" xfId="0" applyBorder="1"/>
    <xf numFmtId="0" fontId="7" fillId="14" borderId="36" xfId="6" applyFont="1" applyFill="1" applyBorder="1" applyAlignment="1">
      <alignment horizontal="right" wrapText="1"/>
    </xf>
    <xf numFmtId="0" fontId="8" fillId="0" borderId="36" xfId="6" applyFont="1" applyFill="1" applyBorder="1" applyAlignment="1">
      <alignment horizontal="right" wrapText="1"/>
    </xf>
    <xf numFmtId="0" fontId="7" fillId="6" borderId="38" xfId="6" applyFont="1" applyFill="1" applyBorder="1" applyAlignment="1">
      <alignment wrapText="1"/>
    </xf>
    <xf numFmtId="0" fontId="7" fillId="14" borderId="38" xfId="6" applyFont="1" applyFill="1" applyBorder="1" applyAlignment="1">
      <alignment horizontal="right" wrapText="1"/>
    </xf>
    <xf numFmtId="0" fontId="7" fillId="12" borderId="38" xfId="6" applyFont="1" applyFill="1" applyBorder="1" applyAlignment="1">
      <alignment horizontal="right" wrapText="1"/>
    </xf>
    <xf numFmtId="0" fontId="8" fillId="0" borderId="39" xfId="6" applyFont="1" applyFill="1" applyBorder="1" applyAlignment="1">
      <alignment horizontal="right" wrapText="1"/>
    </xf>
    <xf numFmtId="0" fontId="7" fillId="14" borderId="33" xfId="6" applyFont="1" applyFill="1" applyBorder="1" applyAlignment="1">
      <alignment horizontal="left" wrapText="1"/>
    </xf>
    <xf numFmtId="0" fontId="7" fillId="12" borderId="34" xfId="6" applyFont="1" applyFill="1" applyBorder="1" applyAlignment="1">
      <alignment horizontal="right" wrapText="1"/>
    </xf>
    <xf numFmtId="0" fontId="7" fillId="13" borderId="36" xfId="6" applyFont="1" applyFill="1" applyBorder="1" applyAlignment="1">
      <alignment horizontal="right" wrapText="1"/>
    </xf>
    <xf numFmtId="0" fontId="7" fillId="14" borderId="39" xfId="6" applyFont="1" applyFill="1" applyBorder="1" applyAlignment="1">
      <alignment horizontal="right" wrapText="1"/>
    </xf>
    <xf numFmtId="0" fontId="5" fillId="0" borderId="37" xfId="6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11" fontId="0" fillId="0" borderId="0" xfId="0" applyNumberFormat="1" applyAlignment="1">
      <alignment wrapText="1"/>
    </xf>
    <xf numFmtId="0" fontId="0" fillId="5" borderId="0" xfId="0" applyFill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17" borderId="13" xfId="4" applyFont="1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/>
  </cellXfs>
  <cellStyles count="10">
    <cellStyle name="Normal" xfId="0" builtinId="0"/>
    <cellStyle name="Normal_Ambiguous" xfId="4"/>
    <cellStyle name="Normal_pca" xfId="9"/>
    <cellStyle name="Normal_Peptdies T" xfId="2"/>
    <cellStyle name="Normal_peptides_msms" xfId="1"/>
    <cellStyle name="Normal_PMF PeakListWithMatches" xfId="5"/>
    <cellStyle name="Normal_Proteins" xfId="3"/>
    <cellStyle name="Normal_Samples" xfId="7"/>
    <cellStyle name="Normal_Sheet1" xfId="8"/>
    <cellStyle name="Normal_Sheet3" xfId="6"/>
  </cellStyles>
  <dxfs count="0"/>
  <tableStyles count="0" defaultTableStyle="TableStyleMedium9" defaultPivotStyle="PivotStyleLight16"/>
  <colors>
    <mruColors>
      <color rgb="FFCC99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9.docx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5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6.docx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7.docx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8.docx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7:AB1448"/>
  <sheetViews>
    <sheetView tabSelected="1" topLeftCell="S1419" workbookViewId="0">
      <selection activeCell="AC1432" sqref="AC1432"/>
    </sheetView>
  </sheetViews>
  <sheetFormatPr defaultRowHeight="12" customHeight="1"/>
  <cols>
    <col min="2" max="2" width="7.85546875" customWidth="1"/>
    <col min="3" max="3" width="7.42578125" customWidth="1"/>
    <col min="4" max="4" width="6.7109375" customWidth="1"/>
    <col min="5" max="5" width="10.5703125" style="14" customWidth="1"/>
    <col min="6" max="6" width="7.42578125" customWidth="1"/>
    <col min="7" max="7" width="7.5703125" style="15" customWidth="1"/>
    <col min="8" max="8" width="13.42578125" style="63" customWidth="1"/>
    <col min="9" max="9" width="12.7109375" style="63" customWidth="1"/>
    <col min="10" max="10" width="6.42578125" customWidth="1"/>
    <col min="11" max="11" width="5.7109375" customWidth="1"/>
    <col min="12" max="12" width="29.85546875" customWidth="1"/>
    <col min="13" max="13" width="26.28515625" customWidth="1"/>
    <col min="14" max="14" width="15.140625" customWidth="1"/>
    <col min="15" max="15" width="10" customWidth="1"/>
    <col min="16" max="16" width="12.42578125" customWidth="1"/>
    <col min="17" max="17" width="13.140625" customWidth="1"/>
    <col min="18" max="18" width="19.7109375" customWidth="1"/>
    <col min="19" max="19" width="13.85546875" customWidth="1"/>
    <col min="20" max="20" width="41.5703125" customWidth="1"/>
    <col min="21" max="21" width="25.85546875" customWidth="1"/>
    <col min="22" max="22" width="12.140625" customWidth="1"/>
    <col min="23" max="23" width="6.85546875" customWidth="1"/>
    <col min="24" max="24" width="7.140625" customWidth="1"/>
    <col min="25" max="25" width="9.140625" customWidth="1"/>
    <col min="26" max="26" width="10.85546875" customWidth="1"/>
    <col min="27" max="27" width="9.140625" customWidth="1"/>
    <col min="28" max="28" width="25.28515625" customWidth="1"/>
  </cols>
  <sheetData>
    <row r="47" spans="1:28" ht="12" customHeight="1">
      <c r="A47" s="22" t="s">
        <v>1414</v>
      </c>
      <c r="B47" s="22" t="s">
        <v>1216</v>
      </c>
      <c r="C47" s="22" t="s">
        <v>2142</v>
      </c>
      <c r="D47" s="22" t="s">
        <v>0</v>
      </c>
      <c r="E47" s="22" t="s">
        <v>1</v>
      </c>
      <c r="F47" s="22" t="s">
        <v>2</v>
      </c>
      <c r="G47" s="22" t="s">
        <v>3</v>
      </c>
      <c r="H47" s="22" t="s">
        <v>1413</v>
      </c>
      <c r="I47" s="22" t="s">
        <v>1405</v>
      </c>
      <c r="J47" s="22" t="s">
        <v>4</v>
      </c>
      <c r="K47" s="22" t="s">
        <v>5</v>
      </c>
      <c r="L47" s="22" t="s">
        <v>6</v>
      </c>
      <c r="M47" s="22" t="s">
        <v>1283</v>
      </c>
      <c r="N47" s="22" t="s">
        <v>1226</v>
      </c>
      <c r="O47" s="22" t="s">
        <v>7</v>
      </c>
      <c r="P47" s="22" t="s">
        <v>1431</v>
      </c>
      <c r="Q47" s="22" t="s">
        <v>1432</v>
      </c>
      <c r="R47" s="22" t="s">
        <v>8</v>
      </c>
      <c r="S47" s="22" t="s">
        <v>1399</v>
      </c>
      <c r="T47" s="22" t="s">
        <v>1412</v>
      </c>
      <c r="U47" s="22" t="s">
        <v>1406</v>
      </c>
      <c r="V47" s="94" t="s">
        <v>2157</v>
      </c>
      <c r="W47" s="22" t="s">
        <v>1416</v>
      </c>
      <c r="X47" s="93" t="s">
        <v>2319</v>
      </c>
      <c r="Y47" s="93" t="s">
        <v>2320</v>
      </c>
      <c r="Z47" s="93" t="s">
        <v>2321</v>
      </c>
      <c r="AA47" s="93" t="s">
        <v>2322</v>
      </c>
      <c r="AB47" s="93" t="s">
        <v>2323</v>
      </c>
    </row>
    <row r="48" spans="1:28" ht="12" customHeight="1">
      <c r="A48" s="23" t="s">
        <v>1282</v>
      </c>
      <c r="B48" s="24" t="s">
        <v>1249</v>
      </c>
      <c r="C48">
        <v>1</v>
      </c>
      <c r="D48">
        <v>1515</v>
      </c>
      <c r="E48" s="14">
        <v>1515.7515552945399</v>
      </c>
      <c r="F48">
        <v>86</v>
      </c>
      <c r="G48" s="15">
        <v>1.23786417007492</v>
      </c>
      <c r="H48" s="63">
        <v>1515.749679</v>
      </c>
      <c r="I48" s="61">
        <v>1515.75</v>
      </c>
      <c r="J48">
        <v>365</v>
      </c>
      <c r="K48">
        <v>1</v>
      </c>
      <c r="L48" s="12" t="s">
        <v>10</v>
      </c>
      <c r="M48" s="23" t="s">
        <v>10</v>
      </c>
      <c r="N48">
        <v>1</v>
      </c>
      <c r="O48" t="s">
        <v>11</v>
      </c>
      <c r="R48" t="s">
        <v>12</v>
      </c>
      <c r="S48" s="23" t="s">
        <v>12</v>
      </c>
      <c r="T48" s="1" t="s">
        <v>13</v>
      </c>
      <c r="U48" s="23" t="s">
        <v>1407</v>
      </c>
      <c r="V48" s="95" t="s">
        <v>2158</v>
      </c>
      <c r="W48" s="24" t="b">
        <v>0</v>
      </c>
      <c r="X48" s="31">
        <v>2</v>
      </c>
      <c r="Y48" s="31" t="s">
        <v>11</v>
      </c>
      <c r="Z48" s="31">
        <v>1515.749679</v>
      </c>
      <c r="AA48" s="31">
        <v>1.23786417007492</v>
      </c>
      <c r="AB48" s="32" t="s">
        <v>10</v>
      </c>
    </row>
    <row r="49" spans="1:28" ht="12" customHeight="1">
      <c r="A49" s="23" t="s">
        <v>1282</v>
      </c>
      <c r="B49" s="24" t="s">
        <v>1249</v>
      </c>
      <c r="C49">
        <v>1</v>
      </c>
      <c r="D49">
        <v>1790</v>
      </c>
      <c r="E49" s="14">
        <v>1790.8925999999999</v>
      </c>
      <c r="F49">
        <v>240</v>
      </c>
      <c r="G49" s="15">
        <v>1.78681849188396E-2</v>
      </c>
      <c r="H49" s="14">
        <v>1790.892568</v>
      </c>
      <c r="I49" s="24">
        <v>1790.893</v>
      </c>
      <c r="J49">
        <v>216</v>
      </c>
      <c r="K49">
        <v>2</v>
      </c>
      <c r="L49" s="12" t="s">
        <v>14</v>
      </c>
      <c r="M49" s="23" t="s">
        <v>14</v>
      </c>
      <c r="N49">
        <v>1</v>
      </c>
      <c r="O49" t="s">
        <v>11</v>
      </c>
      <c r="R49" t="s">
        <v>12</v>
      </c>
      <c r="S49" s="23" t="s">
        <v>12</v>
      </c>
      <c r="T49" s="3" t="s">
        <v>13</v>
      </c>
      <c r="U49" s="23" t="s">
        <v>1407</v>
      </c>
      <c r="V49" s="95" t="s">
        <v>2159</v>
      </c>
      <c r="W49" s="24" t="b">
        <v>0</v>
      </c>
      <c r="X49" s="31">
        <v>2</v>
      </c>
      <c r="Y49" s="31" t="s">
        <v>11</v>
      </c>
      <c r="Z49" s="31">
        <v>1790.892568</v>
      </c>
      <c r="AA49" s="31">
        <v>1.78681849188396E-2</v>
      </c>
      <c r="AB49" s="32" t="s">
        <v>14</v>
      </c>
    </row>
    <row r="50" spans="1:28" ht="12" customHeight="1">
      <c r="A50" s="23" t="s">
        <v>1282</v>
      </c>
      <c r="B50" s="24" t="s">
        <v>1249</v>
      </c>
      <c r="C50">
        <v>1</v>
      </c>
      <c r="D50">
        <v>1749</v>
      </c>
      <c r="E50" s="14">
        <v>1749.7846191127201</v>
      </c>
      <c r="F50">
        <v>308</v>
      </c>
      <c r="G50" s="15">
        <v>-1.45097131099532</v>
      </c>
      <c r="H50" s="63">
        <v>1749.7871580000001</v>
      </c>
      <c r="I50" s="61">
        <v>1749.787</v>
      </c>
      <c r="J50">
        <v>183</v>
      </c>
      <c r="K50">
        <v>3</v>
      </c>
      <c r="L50" s="12" t="s">
        <v>15</v>
      </c>
      <c r="M50" s="23" t="s">
        <v>15</v>
      </c>
      <c r="N50">
        <v>5</v>
      </c>
      <c r="O50" t="s">
        <v>16</v>
      </c>
      <c r="R50" t="s">
        <v>17</v>
      </c>
      <c r="S50" s="23" t="s">
        <v>17</v>
      </c>
      <c r="T50" s="7" t="s">
        <v>18</v>
      </c>
      <c r="U50" s="23" t="s">
        <v>1407</v>
      </c>
      <c r="V50" s="95" t="s">
        <v>2160</v>
      </c>
      <c r="W50" s="24" t="b">
        <v>0</v>
      </c>
      <c r="X50" s="31">
        <v>4</v>
      </c>
      <c r="Y50" s="31" t="s">
        <v>1487</v>
      </c>
      <c r="Z50" s="31">
        <v>1749.7871580000001</v>
      </c>
      <c r="AA50" s="31">
        <v>-1.45097131099532</v>
      </c>
      <c r="AB50" s="32" t="s">
        <v>15</v>
      </c>
    </row>
    <row r="51" spans="1:28" ht="12" customHeight="1">
      <c r="A51" s="23" t="s">
        <v>1282</v>
      </c>
      <c r="B51" s="24" t="s">
        <v>1249</v>
      </c>
      <c r="C51">
        <v>1</v>
      </c>
      <c r="D51">
        <v>1198</v>
      </c>
      <c r="E51" s="14">
        <v>1198.7048128567001</v>
      </c>
      <c r="F51">
        <v>30</v>
      </c>
      <c r="G51" s="15">
        <v>-1.0312324526291401</v>
      </c>
      <c r="H51" s="63">
        <v>1198.7060489999999</v>
      </c>
      <c r="I51" s="61">
        <v>1198.7059999999999</v>
      </c>
      <c r="J51">
        <v>158</v>
      </c>
      <c r="K51">
        <v>4</v>
      </c>
      <c r="L51" s="12" t="s">
        <v>19</v>
      </c>
      <c r="M51" s="23" t="s">
        <v>19</v>
      </c>
      <c r="N51">
        <v>1</v>
      </c>
      <c r="O51" t="s">
        <v>11</v>
      </c>
      <c r="R51" t="s">
        <v>12</v>
      </c>
      <c r="S51" s="23" t="s">
        <v>12</v>
      </c>
      <c r="T51" s="1" t="s">
        <v>13</v>
      </c>
      <c r="U51" s="23" t="s">
        <v>1407</v>
      </c>
      <c r="V51" s="95" t="s">
        <v>2161</v>
      </c>
      <c r="W51" s="24" t="b">
        <v>0</v>
      </c>
      <c r="X51" s="31">
        <v>2</v>
      </c>
      <c r="Y51" s="31" t="s">
        <v>11</v>
      </c>
      <c r="Z51" s="31">
        <v>1198.7060489999999</v>
      </c>
      <c r="AA51" s="31">
        <v>-1.0312324526291401</v>
      </c>
      <c r="AB51" s="32" t="s">
        <v>19</v>
      </c>
    </row>
    <row r="52" spans="1:28" ht="12" customHeight="1">
      <c r="A52" s="23" t="s">
        <v>1282</v>
      </c>
      <c r="B52" s="24" t="s">
        <v>1249</v>
      </c>
      <c r="C52">
        <v>1</v>
      </c>
      <c r="D52">
        <v>1908</v>
      </c>
      <c r="E52" s="14">
        <v>1908.8766204768899</v>
      </c>
      <c r="F52">
        <v>1</v>
      </c>
      <c r="G52" s="15">
        <v>-1.84848149646255</v>
      </c>
      <c r="H52" s="14">
        <v>1908.8801490000001</v>
      </c>
      <c r="I52" s="24">
        <v>1908.88</v>
      </c>
      <c r="J52">
        <v>114</v>
      </c>
      <c r="K52">
        <v>5</v>
      </c>
      <c r="L52" s="12" t="s">
        <v>20</v>
      </c>
      <c r="M52" s="13" t="s">
        <v>20</v>
      </c>
      <c r="N52">
        <v>0</v>
      </c>
      <c r="O52" t="s">
        <v>21</v>
      </c>
      <c r="P52" t="s">
        <v>1433</v>
      </c>
      <c r="Q52" t="s">
        <v>1433</v>
      </c>
      <c r="R52" t="s">
        <v>22</v>
      </c>
      <c r="S52" s="23" t="s">
        <v>22</v>
      </c>
      <c r="T52" s="3" t="s">
        <v>23</v>
      </c>
      <c r="U52" s="23" t="s">
        <v>1407</v>
      </c>
      <c r="V52" s="95" t="s">
        <v>2162</v>
      </c>
      <c r="W52" s="24" t="b">
        <v>0</v>
      </c>
      <c r="X52" s="31">
        <v>636</v>
      </c>
      <c r="Y52" s="31" t="s">
        <v>1488</v>
      </c>
      <c r="Z52" s="31">
        <v>1908.8796050000001</v>
      </c>
      <c r="AA52" s="31">
        <v>-1.5634971269215501</v>
      </c>
      <c r="AB52" s="36" t="s">
        <v>1489</v>
      </c>
    </row>
    <row r="53" spans="1:28" ht="12" customHeight="1">
      <c r="A53" s="23" t="s">
        <v>1282</v>
      </c>
      <c r="B53" s="24" t="s">
        <v>1249</v>
      </c>
      <c r="C53">
        <v>1</v>
      </c>
      <c r="D53">
        <v>1241</v>
      </c>
      <c r="E53" s="14">
        <v>1241.69004108843</v>
      </c>
      <c r="F53">
        <v>200</v>
      </c>
      <c r="G53" s="15">
        <v>3.70631017579315</v>
      </c>
      <c r="H53" s="14">
        <v>1241.6854390000001</v>
      </c>
      <c r="I53" s="25"/>
      <c r="J53">
        <v>109</v>
      </c>
      <c r="K53">
        <v>6</v>
      </c>
      <c r="L53" t="s">
        <v>24</v>
      </c>
      <c r="M53" s="23" t="s">
        <v>1289</v>
      </c>
      <c r="N53">
        <v>11</v>
      </c>
      <c r="O53" t="s">
        <v>25</v>
      </c>
      <c r="R53" t="s">
        <v>26</v>
      </c>
      <c r="S53" s="23" t="s">
        <v>1415</v>
      </c>
      <c r="T53" t="s">
        <v>27</v>
      </c>
      <c r="U53" s="23" t="s">
        <v>1408</v>
      </c>
      <c r="V53" s="95" t="s">
        <v>1289</v>
      </c>
      <c r="W53" s="24" t="b">
        <v>0</v>
      </c>
      <c r="X53" s="31">
        <v>166</v>
      </c>
      <c r="Y53" s="31" t="s">
        <v>1490</v>
      </c>
      <c r="Z53" s="31">
        <v>1241.6894199999999</v>
      </c>
      <c r="AA53" s="31">
        <v>0.50019603431431003</v>
      </c>
      <c r="AB53" s="31" t="s">
        <v>1491</v>
      </c>
    </row>
    <row r="54" spans="1:28" ht="12" customHeight="1">
      <c r="A54" s="23" t="s">
        <v>1282</v>
      </c>
      <c r="B54" s="24" t="s">
        <v>1249</v>
      </c>
      <c r="C54">
        <v>1</v>
      </c>
      <c r="D54">
        <v>1553</v>
      </c>
      <c r="E54" s="14">
        <v>1553.7426757795699</v>
      </c>
      <c r="F54">
        <v>240</v>
      </c>
      <c r="G54" s="15">
        <v>-1.86853362382899</v>
      </c>
      <c r="H54" s="63">
        <v>1553.7455789999999</v>
      </c>
      <c r="I54" s="61">
        <v>1553.7460000000001</v>
      </c>
      <c r="J54">
        <v>105</v>
      </c>
      <c r="K54">
        <v>7</v>
      </c>
      <c r="L54" s="12" t="s">
        <v>28</v>
      </c>
      <c r="M54" s="23" t="s">
        <v>28</v>
      </c>
      <c r="N54">
        <v>2</v>
      </c>
      <c r="O54" t="s">
        <v>29</v>
      </c>
      <c r="R54" t="s">
        <v>30</v>
      </c>
      <c r="S54" s="23" t="s">
        <v>30</v>
      </c>
      <c r="T54" s="7" t="s">
        <v>31</v>
      </c>
      <c r="U54" s="23" t="s">
        <v>1407</v>
      </c>
      <c r="V54" s="95" t="s">
        <v>2163</v>
      </c>
      <c r="W54" s="24" t="b">
        <v>1</v>
      </c>
      <c r="X54" s="31">
        <v>6</v>
      </c>
      <c r="Y54" s="31" t="s">
        <v>29</v>
      </c>
      <c r="Z54" s="31">
        <v>1553.7455789999999</v>
      </c>
      <c r="AA54" s="31">
        <v>-1.86853362382899</v>
      </c>
      <c r="AB54" s="32" t="s">
        <v>28</v>
      </c>
    </row>
    <row r="55" spans="1:28" ht="12" customHeight="1">
      <c r="A55" s="23" t="s">
        <v>1282</v>
      </c>
      <c r="B55" s="24" t="s">
        <v>1249</v>
      </c>
      <c r="C55">
        <v>1</v>
      </c>
      <c r="D55">
        <v>1010</v>
      </c>
      <c r="E55" s="14">
        <v>1010.53218366941</v>
      </c>
      <c r="F55">
        <v>13</v>
      </c>
      <c r="G55" s="15">
        <v>1.07237495954508</v>
      </c>
      <c r="H55" s="63">
        <v>1010.5311</v>
      </c>
      <c r="I55" s="61">
        <v>1010.5309999999999</v>
      </c>
      <c r="J55">
        <v>88</v>
      </c>
      <c r="K55">
        <v>8</v>
      </c>
      <c r="L55" s="12" t="s">
        <v>32</v>
      </c>
      <c r="M55" s="23" t="s">
        <v>32</v>
      </c>
      <c r="N55">
        <v>3</v>
      </c>
      <c r="O55" t="s">
        <v>33</v>
      </c>
      <c r="R55" t="s">
        <v>34</v>
      </c>
      <c r="S55" s="23" t="s">
        <v>1233</v>
      </c>
      <c r="T55" s="3" t="s">
        <v>35</v>
      </c>
      <c r="U55" s="23" t="s">
        <v>1407</v>
      </c>
      <c r="V55" s="95" t="s">
        <v>2164</v>
      </c>
      <c r="W55" s="24" t="b">
        <v>0</v>
      </c>
      <c r="X55" s="31">
        <v>3</v>
      </c>
      <c r="Y55" s="31" t="s">
        <v>1492</v>
      </c>
      <c r="Z55" s="31">
        <v>1010.5311</v>
      </c>
      <c r="AA55" s="31">
        <v>1.07237495954508</v>
      </c>
      <c r="AB55" s="32" t="s">
        <v>32</v>
      </c>
    </row>
    <row r="56" spans="1:28" ht="12" customHeight="1">
      <c r="A56" s="23" t="s">
        <v>1282</v>
      </c>
      <c r="B56" s="24" t="s">
        <v>1249</v>
      </c>
      <c r="C56">
        <v>1</v>
      </c>
      <c r="D56">
        <v>1611</v>
      </c>
      <c r="E56" s="14">
        <v>1611.7669697001199</v>
      </c>
      <c r="F56">
        <v>117</v>
      </c>
      <c r="G56" s="15">
        <v>-1.2205857997902401</v>
      </c>
      <c r="H56" s="63">
        <v>1611.7689370000001</v>
      </c>
      <c r="I56" s="61">
        <v>1611.769</v>
      </c>
      <c r="J56">
        <v>88</v>
      </c>
      <c r="K56">
        <v>9</v>
      </c>
      <c r="L56" s="12" t="s">
        <v>36</v>
      </c>
      <c r="M56" s="23" t="s">
        <v>36</v>
      </c>
      <c r="N56">
        <v>4</v>
      </c>
      <c r="O56" t="s">
        <v>37</v>
      </c>
      <c r="R56" t="s">
        <v>38</v>
      </c>
      <c r="S56" s="23" t="s">
        <v>38</v>
      </c>
      <c r="T56" s="3" t="s">
        <v>39</v>
      </c>
      <c r="U56" s="23" t="s">
        <v>1407</v>
      </c>
      <c r="V56" s="95" t="s">
        <v>2165</v>
      </c>
      <c r="W56" s="24" t="b">
        <v>0</v>
      </c>
      <c r="X56" s="31">
        <v>5</v>
      </c>
      <c r="Y56" s="31" t="s">
        <v>37</v>
      </c>
      <c r="Z56" s="31">
        <v>1611.7689370000001</v>
      </c>
      <c r="AA56" s="31">
        <v>-1.2205857997902401</v>
      </c>
      <c r="AB56" s="32" t="s">
        <v>36</v>
      </c>
    </row>
    <row r="57" spans="1:28" ht="12" customHeight="1">
      <c r="A57" s="23" t="s">
        <v>1282</v>
      </c>
      <c r="B57" s="24" t="s">
        <v>1249</v>
      </c>
      <c r="C57">
        <v>1</v>
      </c>
      <c r="D57">
        <v>1130</v>
      </c>
      <c r="E57" s="14">
        <v>1130.54693528803</v>
      </c>
      <c r="F57">
        <v>198</v>
      </c>
      <c r="G57" s="15">
        <v>-1.1071738213457001</v>
      </c>
      <c r="H57" s="63">
        <v>1130.5481870000001</v>
      </c>
      <c r="I57" s="61">
        <v>1130.548</v>
      </c>
      <c r="J57">
        <v>80</v>
      </c>
      <c r="K57">
        <v>10</v>
      </c>
      <c r="L57" s="12" t="s">
        <v>40</v>
      </c>
      <c r="M57" s="23" t="s">
        <v>40</v>
      </c>
      <c r="N57">
        <v>1</v>
      </c>
      <c r="O57" t="s">
        <v>11</v>
      </c>
      <c r="R57" t="s">
        <v>12</v>
      </c>
      <c r="S57" s="23" t="s">
        <v>12</v>
      </c>
      <c r="T57" s="1" t="s">
        <v>13</v>
      </c>
      <c r="U57" s="23" t="s">
        <v>1407</v>
      </c>
      <c r="V57" s="95" t="s">
        <v>2166</v>
      </c>
      <c r="W57" s="24" t="b">
        <v>0</v>
      </c>
      <c r="X57" s="31">
        <v>2</v>
      </c>
      <c r="Y57" s="31" t="s">
        <v>11</v>
      </c>
      <c r="Z57" s="31">
        <v>1130.5481870000001</v>
      </c>
      <c r="AA57" s="31">
        <v>-1.1071738213457001</v>
      </c>
      <c r="AB57" s="32" t="s">
        <v>40</v>
      </c>
    </row>
    <row r="58" spans="1:28" ht="12" customHeight="1">
      <c r="A58" s="23" t="s">
        <v>1282</v>
      </c>
      <c r="B58" s="24" t="s">
        <v>1249</v>
      </c>
      <c r="C58">
        <v>1</v>
      </c>
      <c r="D58">
        <v>1778</v>
      </c>
      <c r="E58" s="14">
        <v>1778.9382204920801</v>
      </c>
      <c r="F58">
        <v>33</v>
      </c>
      <c r="G58" s="15">
        <v>-1.11106046267837</v>
      </c>
      <c r="H58" s="14">
        <v>1778.9401969999999</v>
      </c>
      <c r="I58" s="24">
        <v>1778.94</v>
      </c>
      <c r="J58">
        <v>80</v>
      </c>
      <c r="K58">
        <v>11</v>
      </c>
      <c r="L58" s="12" t="s">
        <v>41</v>
      </c>
      <c r="M58" s="23" t="s">
        <v>41</v>
      </c>
      <c r="N58">
        <v>2</v>
      </c>
      <c r="O58" t="s">
        <v>29</v>
      </c>
      <c r="R58" t="s">
        <v>30</v>
      </c>
      <c r="S58" s="23" t="s">
        <v>30</v>
      </c>
      <c r="T58" s="7" t="s">
        <v>31</v>
      </c>
      <c r="U58" s="23" t="s">
        <v>1407</v>
      </c>
      <c r="V58" s="95" t="s">
        <v>2167</v>
      </c>
      <c r="W58" s="24" t="b">
        <v>0</v>
      </c>
      <c r="X58" s="31">
        <v>167</v>
      </c>
      <c r="Y58" s="31" t="s">
        <v>1493</v>
      </c>
      <c r="Z58" s="31">
        <v>1778.9402</v>
      </c>
      <c r="AA58" s="31">
        <v>-1.11274686194258</v>
      </c>
      <c r="AB58" s="35" t="s">
        <v>1494</v>
      </c>
    </row>
    <row r="59" spans="1:28" ht="12" customHeight="1">
      <c r="A59" s="23" t="s">
        <v>1282</v>
      </c>
      <c r="B59" s="24" t="s">
        <v>1249</v>
      </c>
      <c r="C59">
        <v>1</v>
      </c>
      <c r="D59">
        <v>1564</v>
      </c>
      <c r="E59" s="14">
        <v>1564.77384042676</v>
      </c>
      <c r="F59">
        <v>359</v>
      </c>
      <c r="G59" s="15">
        <v>-4.4208134519845803</v>
      </c>
      <c r="H59" s="63">
        <v>1564.7807580000001</v>
      </c>
      <c r="I59" s="61">
        <v>1564.7809999999999</v>
      </c>
      <c r="J59">
        <v>79</v>
      </c>
      <c r="K59">
        <v>12</v>
      </c>
      <c r="L59" s="12" t="s">
        <v>42</v>
      </c>
      <c r="M59" s="23" t="s">
        <v>42</v>
      </c>
      <c r="N59">
        <v>2</v>
      </c>
      <c r="O59" t="s">
        <v>29</v>
      </c>
      <c r="R59" t="s">
        <v>30</v>
      </c>
      <c r="S59" s="23" t="s">
        <v>30</v>
      </c>
      <c r="T59" s="7" t="s">
        <v>31</v>
      </c>
      <c r="U59" s="23" t="s">
        <v>1407</v>
      </c>
      <c r="V59" s="95" t="s">
        <v>2168</v>
      </c>
      <c r="W59" s="24" t="b">
        <v>0</v>
      </c>
      <c r="X59" s="31">
        <v>6</v>
      </c>
      <c r="Y59" s="31" t="s">
        <v>29</v>
      </c>
      <c r="Z59" s="31">
        <v>1564.7807580000001</v>
      </c>
      <c r="AA59" s="31">
        <v>-4.4208134519845803</v>
      </c>
      <c r="AB59" s="32" t="s">
        <v>42</v>
      </c>
    </row>
    <row r="60" spans="1:28" ht="12" customHeight="1">
      <c r="A60" s="23" t="s">
        <v>1282</v>
      </c>
      <c r="B60" s="24" t="s">
        <v>1249</v>
      </c>
      <c r="C60">
        <v>1</v>
      </c>
      <c r="D60">
        <v>1556</v>
      </c>
      <c r="E60" s="14">
        <v>1556.7932959832899</v>
      </c>
      <c r="F60">
        <v>387</v>
      </c>
      <c r="G60" s="15">
        <v>-6.46971999271444</v>
      </c>
      <c r="H60" s="63">
        <v>1556.8033680000001</v>
      </c>
      <c r="I60" s="62"/>
      <c r="J60">
        <v>78</v>
      </c>
      <c r="K60">
        <v>13</v>
      </c>
      <c r="L60" t="s">
        <v>43</v>
      </c>
      <c r="M60" s="23" t="s">
        <v>1290</v>
      </c>
      <c r="N60">
        <v>25</v>
      </c>
      <c r="O60" t="s">
        <v>44</v>
      </c>
      <c r="R60" t="s">
        <v>45</v>
      </c>
      <c r="S60" s="23" t="s">
        <v>1415</v>
      </c>
      <c r="T60" t="s">
        <v>46</v>
      </c>
      <c r="U60" s="23" t="s">
        <v>1408</v>
      </c>
      <c r="V60" s="95" t="s">
        <v>2169</v>
      </c>
      <c r="W60" s="24" t="b">
        <v>0</v>
      </c>
      <c r="X60" s="31">
        <v>103</v>
      </c>
      <c r="Y60" s="31" t="s">
        <v>44</v>
      </c>
      <c r="Z60" s="31">
        <v>1556.8033680000001</v>
      </c>
      <c r="AA60" s="31">
        <v>-6.46971999271444</v>
      </c>
      <c r="AB60" s="33" t="s">
        <v>43</v>
      </c>
    </row>
    <row r="61" spans="1:28" ht="12" customHeight="1">
      <c r="A61" s="23" t="s">
        <v>1282</v>
      </c>
      <c r="B61" s="24" t="s">
        <v>1249</v>
      </c>
      <c r="C61">
        <v>1</v>
      </c>
      <c r="D61">
        <v>980</v>
      </c>
      <c r="E61" s="14">
        <v>980.50752701846204</v>
      </c>
      <c r="F61">
        <v>667</v>
      </c>
      <c r="G61" s="15">
        <v>0.97808373310887298</v>
      </c>
      <c r="H61" s="63">
        <v>980.50656800000002</v>
      </c>
      <c r="I61" s="61">
        <v>980.50660000000005</v>
      </c>
      <c r="J61">
        <v>77</v>
      </c>
      <c r="K61">
        <v>14</v>
      </c>
      <c r="L61" s="12" t="s">
        <v>47</v>
      </c>
      <c r="M61" s="23" t="s">
        <v>47</v>
      </c>
      <c r="N61">
        <v>0</v>
      </c>
      <c r="O61" t="s">
        <v>21</v>
      </c>
      <c r="P61" t="s">
        <v>1436</v>
      </c>
      <c r="Q61" t="s">
        <v>1436</v>
      </c>
      <c r="R61" t="s">
        <v>22</v>
      </c>
      <c r="S61" s="23" t="s">
        <v>22</v>
      </c>
      <c r="T61" s="3" t="s">
        <v>23</v>
      </c>
      <c r="U61" s="23" t="s">
        <v>1407</v>
      </c>
      <c r="V61" s="95" t="s">
        <v>2170</v>
      </c>
      <c r="W61" s="24" t="b">
        <v>1</v>
      </c>
      <c r="X61" s="31">
        <v>1</v>
      </c>
      <c r="Y61" s="31" t="s">
        <v>1495</v>
      </c>
      <c r="Z61" s="31">
        <v>980.50656800000002</v>
      </c>
      <c r="AA61" s="31">
        <v>0.97808373310887298</v>
      </c>
      <c r="AB61" s="32" t="s">
        <v>47</v>
      </c>
    </row>
    <row r="62" spans="1:28" ht="12" customHeight="1">
      <c r="A62" s="23" t="s">
        <v>1282</v>
      </c>
      <c r="B62" s="24" t="s">
        <v>1249</v>
      </c>
      <c r="C62">
        <v>1</v>
      </c>
      <c r="D62">
        <v>1391</v>
      </c>
      <c r="E62" s="14">
        <v>1391.7503264787799</v>
      </c>
      <c r="F62">
        <v>270</v>
      </c>
      <c r="G62" s="15">
        <v>-2.4088524788366299</v>
      </c>
      <c r="H62" s="14">
        <v>1391.7536789999999</v>
      </c>
      <c r="I62" s="24">
        <v>1391.7539999999999</v>
      </c>
      <c r="J62">
        <v>76</v>
      </c>
      <c r="K62">
        <v>15</v>
      </c>
      <c r="L62" s="12" t="s">
        <v>48</v>
      </c>
      <c r="M62" s="23" t="s">
        <v>48</v>
      </c>
      <c r="N62">
        <v>2</v>
      </c>
      <c r="O62" t="s">
        <v>29</v>
      </c>
      <c r="R62" t="s">
        <v>30</v>
      </c>
      <c r="S62" s="23" t="s">
        <v>30</v>
      </c>
      <c r="T62" s="8" t="s">
        <v>31</v>
      </c>
      <c r="U62" s="23" t="s">
        <v>1407</v>
      </c>
      <c r="V62" s="95" t="s">
        <v>2171</v>
      </c>
      <c r="W62" s="24" t="b">
        <v>0</v>
      </c>
      <c r="X62" s="31">
        <v>12</v>
      </c>
      <c r="Y62" s="31" t="s">
        <v>1496</v>
      </c>
      <c r="Z62" s="31">
        <v>1391.753479</v>
      </c>
      <c r="AA62" s="31">
        <v>-2.26514854259745</v>
      </c>
      <c r="AB62" s="35" t="s">
        <v>1497</v>
      </c>
    </row>
    <row r="63" spans="1:28" ht="12" customHeight="1">
      <c r="A63" s="23" t="s">
        <v>1282</v>
      </c>
      <c r="B63" s="24" t="s">
        <v>1249</v>
      </c>
      <c r="C63">
        <v>1</v>
      </c>
      <c r="D63">
        <v>1555</v>
      </c>
      <c r="E63" s="14">
        <v>1555.7725285879999</v>
      </c>
      <c r="F63">
        <v>1491</v>
      </c>
      <c r="G63" s="15">
        <v>0.54030263675788204</v>
      </c>
      <c r="H63" s="14">
        <v>1555.771688</v>
      </c>
      <c r="I63" s="25"/>
      <c r="J63">
        <v>73</v>
      </c>
      <c r="K63">
        <v>16</v>
      </c>
      <c r="L63" t="s">
        <v>49</v>
      </c>
      <c r="M63" s="23" t="s">
        <v>1291</v>
      </c>
      <c r="N63">
        <v>205</v>
      </c>
      <c r="O63" t="s">
        <v>50</v>
      </c>
      <c r="R63" t="s">
        <v>51</v>
      </c>
      <c r="S63" s="23" t="s">
        <v>1415</v>
      </c>
      <c r="T63" t="s">
        <v>52</v>
      </c>
      <c r="U63" s="23" t="s">
        <v>1408</v>
      </c>
      <c r="V63" s="95" t="s">
        <v>2172</v>
      </c>
      <c r="W63" s="24" t="b">
        <v>0</v>
      </c>
      <c r="X63" s="31">
        <v>335</v>
      </c>
      <c r="Y63" s="31" t="s">
        <v>1498</v>
      </c>
      <c r="Z63" s="31">
        <v>1555.7715780000001</v>
      </c>
      <c r="AA63" s="31">
        <v>0.61100706054460296</v>
      </c>
      <c r="AB63" s="31" t="s">
        <v>1499</v>
      </c>
    </row>
    <row r="64" spans="1:28" ht="12" customHeight="1">
      <c r="A64" s="23" t="s">
        <v>1282</v>
      </c>
      <c r="B64" s="24" t="s">
        <v>1249</v>
      </c>
      <c r="C64">
        <v>1</v>
      </c>
      <c r="D64">
        <v>1651</v>
      </c>
      <c r="E64" s="14">
        <v>1651.8315034940699</v>
      </c>
      <c r="F64">
        <v>17</v>
      </c>
      <c r="G64" s="15">
        <v>-3.0532811097426502</v>
      </c>
      <c r="H64" s="14">
        <v>1651.8365470000001</v>
      </c>
      <c r="I64" s="24">
        <v>1651.837</v>
      </c>
      <c r="J64">
        <v>72</v>
      </c>
      <c r="K64">
        <v>17</v>
      </c>
      <c r="L64" s="12" t="s">
        <v>53</v>
      </c>
      <c r="M64" s="13" t="s">
        <v>53</v>
      </c>
      <c r="N64">
        <v>21</v>
      </c>
      <c r="O64" t="s">
        <v>54</v>
      </c>
      <c r="R64" t="s">
        <v>55</v>
      </c>
      <c r="S64" s="23" t="s">
        <v>1247</v>
      </c>
      <c r="T64" s="7" t="s">
        <v>56</v>
      </c>
      <c r="U64" s="40" t="s">
        <v>1407</v>
      </c>
      <c r="V64" s="95" t="s">
        <v>2173</v>
      </c>
      <c r="W64" s="24" t="b">
        <v>0</v>
      </c>
      <c r="X64" s="31">
        <v>165</v>
      </c>
      <c r="Y64" s="31" t="s">
        <v>1500</v>
      </c>
      <c r="Z64" s="31">
        <v>1651.829258</v>
      </c>
      <c r="AA64" s="31">
        <v>1.3593965664834899</v>
      </c>
      <c r="AB64" s="31" t="s">
        <v>1501</v>
      </c>
    </row>
    <row r="65" spans="1:28" ht="12" customHeight="1">
      <c r="A65" s="23" t="s">
        <v>1282</v>
      </c>
      <c r="B65" s="24" t="s">
        <v>1249</v>
      </c>
      <c r="C65">
        <v>1</v>
      </c>
      <c r="D65">
        <v>1060</v>
      </c>
      <c r="E65" s="14">
        <v>1060.5224380586101</v>
      </c>
      <c r="F65">
        <v>1367</v>
      </c>
      <c r="G65" s="15">
        <v>4.6289059372441601</v>
      </c>
      <c r="H65" s="63">
        <v>1060.517529</v>
      </c>
      <c r="I65" s="61">
        <v>1060.518</v>
      </c>
      <c r="J65">
        <v>71</v>
      </c>
      <c r="K65">
        <v>18</v>
      </c>
      <c r="L65" s="12" t="s">
        <v>57</v>
      </c>
      <c r="M65" s="23" t="s">
        <v>57</v>
      </c>
      <c r="N65">
        <v>0</v>
      </c>
      <c r="O65" t="s">
        <v>21</v>
      </c>
      <c r="P65" t="s">
        <v>1447</v>
      </c>
      <c r="Q65" t="s">
        <v>1447</v>
      </c>
      <c r="R65" t="s">
        <v>22</v>
      </c>
      <c r="S65" s="23" t="s">
        <v>22</v>
      </c>
      <c r="T65" s="3" t="s">
        <v>23</v>
      </c>
      <c r="U65" s="23" t="s">
        <v>1407</v>
      </c>
      <c r="V65" s="95" t="s">
        <v>2174</v>
      </c>
      <c r="W65" s="24" t="b">
        <v>0</v>
      </c>
      <c r="X65" s="31">
        <v>1</v>
      </c>
      <c r="Y65" s="31" t="s">
        <v>1495</v>
      </c>
      <c r="Z65" s="31">
        <v>1060.517529</v>
      </c>
      <c r="AA65" s="31">
        <v>4.6289059372441601</v>
      </c>
      <c r="AB65" s="32" t="s">
        <v>57</v>
      </c>
    </row>
    <row r="66" spans="1:28" ht="12" customHeight="1">
      <c r="A66" s="23" t="s">
        <v>1282</v>
      </c>
      <c r="B66" s="24" t="s">
        <v>1249</v>
      </c>
      <c r="C66">
        <v>1</v>
      </c>
      <c r="D66">
        <v>1730</v>
      </c>
      <c r="E66" s="14">
        <v>1730.8972271380801</v>
      </c>
      <c r="F66">
        <v>683</v>
      </c>
      <c r="G66" s="15">
        <v>-2.37556676268379</v>
      </c>
      <c r="H66" s="63">
        <v>1730.901339</v>
      </c>
      <c r="I66" s="61">
        <v>1730.9010000000001</v>
      </c>
      <c r="J66">
        <v>71</v>
      </c>
      <c r="K66">
        <v>19</v>
      </c>
      <c r="L66" s="12" t="s">
        <v>58</v>
      </c>
      <c r="M66" s="23" t="s">
        <v>58</v>
      </c>
      <c r="N66">
        <v>0</v>
      </c>
      <c r="O66" t="s">
        <v>21</v>
      </c>
      <c r="P66" t="s">
        <v>1436</v>
      </c>
      <c r="Q66" t="s">
        <v>1436</v>
      </c>
      <c r="R66" t="s">
        <v>22</v>
      </c>
      <c r="S66" s="23" t="s">
        <v>22</v>
      </c>
      <c r="T66" s="3" t="s">
        <v>23</v>
      </c>
      <c r="U66" s="23" t="s">
        <v>1407</v>
      </c>
      <c r="V66" s="95" t="s">
        <v>2175</v>
      </c>
      <c r="W66" s="24" t="b">
        <v>0</v>
      </c>
      <c r="X66" s="31">
        <v>1</v>
      </c>
      <c r="Y66" s="31" t="s">
        <v>1495</v>
      </c>
      <c r="Z66" s="31">
        <v>1730.901339</v>
      </c>
      <c r="AA66" s="31">
        <v>-2.37556676268379</v>
      </c>
      <c r="AB66" s="32" t="s">
        <v>58</v>
      </c>
    </row>
    <row r="67" spans="1:28" ht="12" customHeight="1">
      <c r="A67" s="23" t="s">
        <v>1282</v>
      </c>
      <c r="B67" s="24" t="s">
        <v>1249</v>
      </c>
      <c r="C67">
        <v>1</v>
      </c>
      <c r="D67">
        <v>1016</v>
      </c>
      <c r="E67" s="14">
        <v>1016.48153156059</v>
      </c>
      <c r="G67" s="15">
        <v>-1000</v>
      </c>
      <c r="H67" s="14">
        <v>0</v>
      </c>
      <c r="I67" s="25"/>
      <c r="J67">
        <v>54</v>
      </c>
      <c r="K67">
        <v>20</v>
      </c>
      <c r="M67" s="23" t="s">
        <v>1292</v>
      </c>
      <c r="S67" s="23" t="s">
        <v>1415</v>
      </c>
      <c r="U67" s="23" t="s">
        <v>1408</v>
      </c>
      <c r="V67" s="95" t="s">
        <v>1292</v>
      </c>
      <c r="W67" s="24" t="b">
        <v>0</v>
      </c>
      <c r="X67" s="31">
        <v>168</v>
      </c>
      <c r="Y67" s="31" t="s">
        <v>1502</v>
      </c>
      <c r="Z67" s="31">
        <v>1016.48356</v>
      </c>
      <c r="AA67" s="31">
        <v>-1.9955496927938099</v>
      </c>
      <c r="AB67" s="31" t="s">
        <v>1503</v>
      </c>
    </row>
    <row r="68" spans="1:28" ht="12" customHeight="1">
      <c r="A68" s="23" t="s">
        <v>1282</v>
      </c>
      <c r="B68" s="24" t="s">
        <v>1249</v>
      </c>
      <c r="C68">
        <v>1</v>
      </c>
      <c r="D68">
        <v>1517</v>
      </c>
      <c r="E68" s="14">
        <v>1517.8096666086101</v>
      </c>
      <c r="F68">
        <v>3482</v>
      </c>
      <c r="G68" s="15">
        <v>-8.7306015260702292</v>
      </c>
      <c r="H68" s="14">
        <v>1517.8229180000001</v>
      </c>
      <c r="I68" s="25"/>
      <c r="J68">
        <v>52</v>
      </c>
      <c r="K68">
        <v>21</v>
      </c>
      <c r="L68" t="s">
        <v>59</v>
      </c>
      <c r="M68" s="23" t="s">
        <v>1293</v>
      </c>
      <c r="N68">
        <v>55</v>
      </c>
      <c r="O68" t="s">
        <v>60</v>
      </c>
      <c r="R68" t="s">
        <v>61</v>
      </c>
      <c r="S68" s="23" t="s">
        <v>1415</v>
      </c>
      <c r="T68" t="s">
        <v>62</v>
      </c>
      <c r="U68" s="23" t="s">
        <v>1408</v>
      </c>
      <c r="V68" s="95" t="s">
        <v>1293</v>
      </c>
      <c r="W68" s="24" t="b">
        <v>0</v>
      </c>
      <c r="X68" s="31">
        <v>347</v>
      </c>
      <c r="Y68" s="31" t="s">
        <v>1504</v>
      </c>
      <c r="Z68" s="31">
        <v>1517.807689</v>
      </c>
      <c r="AA68" s="31">
        <v>1.3029358372444499</v>
      </c>
      <c r="AB68" s="31" t="s">
        <v>1505</v>
      </c>
    </row>
    <row r="69" spans="1:28" ht="12" customHeight="1">
      <c r="A69" s="23" t="s">
        <v>1282</v>
      </c>
      <c r="B69" s="24" t="s">
        <v>1249</v>
      </c>
      <c r="C69">
        <v>1</v>
      </c>
      <c r="D69">
        <v>1299</v>
      </c>
      <c r="E69" s="14">
        <v>1299.6674862719201</v>
      </c>
      <c r="F69">
        <v>644</v>
      </c>
      <c r="G69" s="15">
        <v>-1.7540856445352799</v>
      </c>
      <c r="H69" s="63">
        <v>1299.669766</v>
      </c>
      <c r="I69" s="61">
        <v>1299.67</v>
      </c>
      <c r="J69">
        <v>52</v>
      </c>
      <c r="K69">
        <v>22</v>
      </c>
      <c r="L69" s="12" t="s">
        <v>63</v>
      </c>
      <c r="M69" s="23" t="s">
        <v>63</v>
      </c>
      <c r="N69">
        <v>0</v>
      </c>
      <c r="O69" t="s">
        <v>21</v>
      </c>
      <c r="P69" t="s">
        <v>1436</v>
      </c>
      <c r="Q69" t="s">
        <v>1436</v>
      </c>
      <c r="R69" t="s">
        <v>22</v>
      </c>
      <c r="S69" s="23" t="s">
        <v>22</v>
      </c>
      <c r="T69" s="3" t="s">
        <v>23</v>
      </c>
      <c r="U69" s="23" t="s">
        <v>1407</v>
      </c>
      <c r="V69" s="95" t="s">
        <v>2176</v>
      </c>
      <c r="W69" s="24" t="b">
        <v>0</v>
      </c>
      <c r="X69" s="31">
        <v>1</v>
      </c>
      <c r="Y69" s="31" t="s">
        <v>1495</v>
      </c>
      <c r="Z69" s="31">
        <v>1299.669766</v>
      </c>
      <c r="AA69" s="31">
        <v>-1.7540856445352799</v>
      </c>
      <c r="AB69" s="32" t="s">
        <v>63</v>
      </c>
    </row>
    <row r="70" spans="1:28" ht="12" customHeight="1">
      <c r="A70" s="23" t="s">
        <v>1282</v>
      </c>
      <c r="B70" s="24" t="s">
        <v>1249</v>
      </c>
      <c r="C70">
        <v>1</v>
      </c>
      <c r="D70">
        <v>1657</v>
      </c>
      <c r="E70" s="14">
        <v>1657.82771446933</v>
      </c>
      <c r="F70">
        <v>224</v>
      </c>
      <c r="G70" s="15">
        <v>-3.6581187662346299</v>
      </c>
      <c r="H70" s="14">
        <v>1657.833779</v>
      </c>
      <c r="I70" s="24">
        <v>1657.8340000000001</v>
      </c>
      <c r="J70">
        <v>51</v>
      </c>
      <c r="K70">
        <v>23</v>
      </c>
      <c r="L70" s="12" t="s">
        <v>64</v>
      </c>
      <c r="M70" s="23" t="s">
        <v>64</v>
      </c>
      <c r="N70">
        <v>7</v>
      </c>
      <c r="O70" t="s">
        <v>65</v>
      </c>
      <c r="R70" t="s">
        <v>66</v>
      </c>
      <c r="S70" s="23" t="s">
        <v>66</v>
      </c>
      <c r="T70" s="6" t="s">
        <v>67</v>
      </c>
      <c r="U70" s="23" t="s">
        <v>1407</v>
      </c>
      <c r="V70" s="95" t="s">
        <v>2177</v>
      </c>
      <c r="W70" s="24" t="b">
        <v>0</v>
      </c>
      <c r="X70" s="31">
        <v>219</v>
      </c>
      <c r="Y70" s="31" t="s">
        <v>1506</v>
      </c>
      <c r="Z70" s="31">
        <v>1657.8185860000001</v>
      </c>
      <c r="AA70" s="31">
        <v>5.5062834616634202</v>
      </c>
      <c r="AB70" s="35" t="s">
        <v>1507</v>
      </c>
    </row>
    <row r="71" spans="1:28" ht="12" customHeight="1">
      <c r="A71" s="23" t="s">
        <v>1282</v>
      </c>
      <c r="B71" s="24" t="s">
        <v>1249</v>
      </c>
      <c r="C71">
        <v>1</v>
      </c>
      <c r="D71">
        <v>1838</v>
      </c>
      <c r="E71" s="14">
        <v>1838.92402629803</v>
      </c>
      <c r="F71">
        <v>1180</v>
      </c>
      <c r="G71" s="15">
        <v>-0.45227641732961599</v>
      </c>
      <c r="H71" s="63">
        <v>1838.9248580000001</v>
      </c>
      <c r="I71" s="61">
        <v>1838.925</v>
      </c>
      <c r="J71">
        <v>48</v>
      </c>
      <c r="K71">
        <v>24</v>
      </c>
      <c r="L71" s="12" t="s">
        <v>68</v>
      </c>
      <c r="M71" s="23" t="s">
        <v>68</v>
      </c>
      <c r="N71">
        <v>0</v>
      </c>
      <c r="O71" t="s">
        <v>21</v>
      </c>
      <c r="P71" t="s">
        <v>1436</v>
      </c>
      <c r="Q71" t="s">
        <v>1436</v>
      </c>
      <c r="R71" t="s">
        <v>22</v>
      </c>
      <c r="S71" s="23" t="s">
        <v>22</v>
      </c>
      <c r="T71" s="1" t="s">
        <v>23</v>
      </c>
      <c r="U71" s="23" t="s">
        <v>1407</v>
      </c>
      <c r="V71" s="95" t="s">
        <v>2178</v>
      </c>
      <c r="W71" s="24" t="b">
        <v>0</v>
      </c>
      <c r="X71" s="31">
        <v>1</v>
      </c>
      <c r="Y71" s="31" t="s">
        <v>1495</v>
      </c>
      <c r="Z71" s="31">
        <v>1838.9248580000001</v>
      </c>
      <c r="AA71" s="31">
        <v>-0.45227641732961599</v>
      </c>
      <c r="AB71" s="32" t="s">
        <v>68</v>
      </c>
    </row>
    <row r="72" spans="1:28" ht="12" customHeight="1">
      <c r="A72" s="23" t="s">
        <v>1282</v>
      </c>
      <c r="B72" s="24" t="s">
        <v>1249</v>
      </c>
      <c r="C72">
        <v>1</v>
      </c>
      <c r="D72">
        <v>1512</v>
      </c>
      <c r="E72" s="14">
        <v>1512.69760630616</v>
      </c>
      <c r="F72">
        <v>81</v>
      </c>
      <c r="G72" s="15">
        <v>0.348586631540383</v>
      </c>
      <c r="H72" s="63">
        <v>1512.697079</v>
      </c>
      <c r="I72" s="61">
        <v>1512.6969999999999</v>
      </c>
      <c r="J72">
        <v>45</v>
      </c>
      <c r="K72">
        <v>25</v>
      </c>
      <c r="L72" s="12" t="s">
        <v>69</v>
      </c>
      <c r="M72" s="23" t="s">
        <v>69</v>
      </c>
      <c r="N72">
        <v>3</v>
      </c>
      <c r="O72" t="s">
        <v>33</v>
      </c>
      <c r="R72" t="s">
        <v>34</v>
      </c>
      <c r="S72" s="23" t="s">
        <v>1233</v>
      </c>
      <c r="T72" s="3" t="s">
        <v>35</v>
      </c>
      <c r="U72" s="23" t="s">
        <v>1407</v>
      </c>
      <c r="V72" s="95" t="s">
        <v>2179</v>
      </c>
      <c r="W72" s="24" t="b">
        <v>0</v>
      </c>
      <c r="X72" s="31">
        <v>3</v>
      </c>
      <c r="Y72" s="31" t="s">
        <v>1492</v>
      </c>
      <c r="Z72" s="31">
        <v>1512.697079</v>
      </c>
      <c r="AA72" s="31">
        <v>0.348586631540383</v>
      </c>
      <c r="AB72" s="32" t="s">
        <v>69</v>
      </c>
    </row>
    <row r="73" spans="1:28" ht="12" customHeight="1">
      <c r="A73" s="23" t="s">
        <v>1282</v>
      </c>
      <c r="B73" s="24" t="s">
        <v>1249</v>
      </c>
      <c r="C73">
        <v>1</v>
      </c>
      <c r="D73">
        <v>1896</v>
      </c>
      <c r="E73" s="14">
        <v>1896.9035729525599</v>
      </c>
      <c r="F73">
        <v>1199</v>
      </c>
      <c r="G73" s="15">
        <v>-0.86195601018967205</v>
      </c>
      <c r="H73" s="63">
        <v>1896.9052079999999</v>
      </c>
      <c r="I73" s="61">
        <v>1896.905</v>
      </c>
      <c r="J73">
        <v>43</v>
      </c>
      <c r="K73">
        <v>26</v>
      </c>
      <c r="L73" s="12" t="s">
        <v>70</v>
      </c>
      <c r="M73" s="23" t="s">
        <v>70</v>
      </c>
      <c r="N73">
        <v>0</v>
      </c>
      <c r="O73" t="s">
        <v>21</v>
      </c>
      <c r="P73" t="s">
        <v>1449</v>
      </c>
      <c r="Q73" t="s">
        <v>1449</v>
      </c>
      <c r="R73" t="s">
        <v>22</v>
      </c>
      <c r="S73" s="23" t="s">
        <v>22</v>
      </c>
      <c r="T73" s="3" t="s">
        <v>23</v>
      </c>
      <c r="U73" s="23" t="s">
        <v>1407</v>
      </c>
      <c r="V73" s="95" t="s">
        <v>2180</v>
      </c>
      <c r="W73" s="24" t="b">
        <v>0</v>
      </c>
      <c r="X73" s="31">
        <v>1</v>
      </c>
      <c r="Y73" s="31" t="s">
        <v>1495</v>
      </c>
      <c r="Z73" s="31">
        <v>1896.9052079999999</v>
      </c>
      <c r="AA73" s="31">
        <v>-0.86195601018967205</v>
      </c>
      <c r="AB73" s="32" t="s">
        <v>70</v>
      </c>
    </row>
    <row r="74" spans="1:28" ht="12" customHeight="1">
      <c r="A74" s="23" t="s">
        <v>1282</v>
      </c>
      <c r="B74" s="24" t="s">
        <v>1249</v>
      </c>
      <c r="C74">
        <v>1</v>
      </c>
      <c r="D74">
        <v>1060</v>
      </c>
      <c r="E74" s="14">
        <v>1060.5772953084499</v>
      </c>
      <c r="F74">
        <v>276</v>
      </c>
      <c r="G74" s="15">
        <v>-1.7383848944289899</v>
      </c>
      <c r="H74" s="63">
        <v>1060.5791389999999</v>
      </c>
      <c r="I74" s="61">
        <v>1060.579</v>
      </c>
      <c r="J74">
        <v>43</v>
      </c>
      <c r="K74">
        <v>27</v>
      </c>
      <c r="L74" s="12" t="s">
        <v>71</v>
      </c>
      <c r="M74" s="23" t="s">
        <v>71</v>
      </c>
      <c r="N74">
        <v>0</v>
      </c>
      <c r="O74" t="s">
        <v>21</v>
      </c>
      <c r="P74" t="s">
        <v>1263</v>
      </c>
      <c r="Q74" t="s">
        <v>1263</v>
      </c>
      <c r="R74" t="s">
        <v>22</v>
      </c>
      <c r="S74" s="23" t="s">
        <v>22</v>
      </c>
      <c r="T74" s="3" t="s">
        <v>23</v>
      </c>
      <c r="U74" s="23" t="s">
        <v>1407</v>
      </c>
      <c r="V74" s="95" t="s">
        <v>2181</v>
      </c>
      <c r="W74" s="24" t="b">
        <v>0</v>
      </c>
      <c r="X74" s="31">
        <v>1</v>
      </c>
      <c r="Y74" s="31" t="s">
        <v>1495</v>
      </c>
      <c r="Z74" s="31">
        <v>1060.5791389999999</v>
      </c>
      <c r="AA74" s="31">
        <v>-1.7383848944289899</v>
      </c>
      <c r="AB74" s="32" t="s">
        <v>71</v>
      </c>
    </row>
    <row r="75" spans="1:28" ht="12" customHeight="1">
      <c r="A75" s="23" t="s">
        <v>1282</v>
      </c>
      <c r="B75" s="24" t="s">
        <v>1249</v>
      </c>
      <c r="C75">
        <v>1</v>
      </c>
      <c r="D75">
        <v>1530</v>
      </c>
      <c r="E75" s="14">
        <v>1530.79118750712</v>
      </c>
      <c r="F75">
        <v>748</v>
      </c>
      <c r="G75" s="15">
        <v>-0.34001559599728498</v>
      </c>
      <c r="H75" s="14">
        <v>1530.791708</v>
      </c>
      <c r="I75" s="24">
        <v>1530.7919999999999</v>
      </c>
      <c r="J75">
        <v>39</v>
      </c>
      <c r="K75">
        <v>28</v>
      </c>
      <c r="L75" s="12" t="s">
        <v>72</v>
      </c>
      <c r="M75" s="13" t="s">
        <v>72</v>
      </c>
      <c r="N75">
        <v>0</v>
      </c>
      <c r="O75" t="s">
        <v>21</v>
      </c>
      <c r="P75" t="s">
        <v>1263</v>
      </c>
      <c r="Q75" t="s">
        <v>1263</v>
      </c>
      <c r="R75" t="s">
        <v>22</v>
      </c>
      <c r="S75" s="23" t="s">
        <v>22</v>
      </c>
      <c r="T75" s="3" t="s">
        <v>23</v>
      </c>
      <c r="U75" s="23" t="s">
        <v>1407</v>
      </c>
      <c r="V75" s="95" t="s">
        <v>2182</v>
      </c>
      <c r="W75" s="24" t="b">
        <v>0</v>
      </c>
      <c r="X75" s="31">
        <v>188</v>
      </c>
      <c r="Y75" s="31" t="s">
        <v>1508</v>
      </c>
      <c r="Z75" s="31">
        <v>1530.791678</v>
      </c>
      <c r="AA75" s="31">
        <v>-0.320417886901599</v>
      </c>
      <c r="AB75" s="36" t="s">
        <v>1509</v>
      </c>
    </row>
    <row r="76" spans="1:28" ht="12" customHeight="1">
      <c r="A76" s="23" t="s">
        <v>1282</v>
      </c>
      <c r="B76" s="24" t="s">
        <v>1249</v>
      </c>
      <c r="C76">
        <v>1</v>
      </c>
      <c r="D76">
        <v>1428</v>
      </c>
      <c r="E76" s="14">
        <v>1428.6919102028301</v>
      </c>
      <c r="F76">
        <v>812</v>
      </c>
      <c r="G76" s="15">
        <v>-1.8680004801446299</v>
      </c>
      <c r="H76" s="63">
        <v>1428.694579</v>
      </c>
      <c r="I76" s="61">
        <v>1428.6949999999999</v>
      </c>
      <c r="J76">
        <v>39</v>
      </c>
      <c r="K76">
        <v>29</v>
      </c>
      <c r="L76" s="12" t="s">
        <v>73</v>
      </c>
      <c r="M76" s="23" t="s">
        <v>73</v>
      </c>
      <c r="N76">
        <v>0</v>
      </c>
      <c r="O76" t="s">
        <v>21</v>
      </c>
      <c r="P76" t="s">
        <v>1448</v>
      </c>
      <c r="Q76" t="s">
        <v>1448</v>
      </c>
      <c r="R76" t="s">
        <v>22</v>
      </c>
      <c r="S76" s="23" t="s">
        <v>22</v>
      </c>
      <c r="T76" s="3" t="s">
        <v>23</v>
      </c>
      <c r="U76" s="23" t="s">
        <v>1407</v>
      </c>
      <c r="V76" s="95" t="s">
        <v>2183</v>
      </c>
      <c r="W76" s="24" t="b">
        <v>0</v>
      </c>
      <c r="X76" s="31">
        <v>1</v>
      </c>
      <c r="Y76" s="31" t="s">
        <v>1495</v>
      </c>
      <c r="Z76" s="31">
        <v>1428.694579</v>
      </c>
      <c r="AA76" s="31">
        <v>-1.8680004801446299</v>
      </c>
      <c r="AB76" s="32" t="s">
        <v>73</v>
      </c>
    </row>
    <row r="77" spans="1:28" ht="12" customHeight="1">
      <c r="A77" s="23" t="s">
        <v>1282</v>
      </c>
      <c r="B77" s="24" t="s">
        <v>1249</v>
      </c>
      <c r="C77">
        <v>1</v>
      </c>
      <c r="D77">
        <v>1314</v>
      </c>
      <c r="E77" s="14">
        <v>1314.7165896265101</v>
      </c>
      <c r="F77">
        <v>3</v>
      </c>
      <c r="G77" s="15">
        <v>2.6702534542068999</v>
      </c>
      <c r="H77" s="14">
        <v>1314.7130790000001</v>
      </c>
      <c r="I77" s="24">
        <v>1314.72</v>
      </c>
      <c r="J77">
        <v>38</v>
      </c>
      <c r="K77">
        <v>30</v>
      </c>
      <c r="L77" s="13" t="s">
        <v>74</v>
      </c>
      <c r="M77" s="49" t="s">
        <v>1240</v>
      </c>
      <c r="N77">
        <v>61</v>
      </c>
      <c r="O77" t="s">
        <v>75</v>
      </c>
      <c r="S77" s="23" t="s">
        <v>1247</v>
      </c>
      <c r="T77" t="s">
        <v>52</v>
      </c>
      <c r="U77" s="23" t="s">
        <v>1410</v>
      </c>
      <c r="V77" s="95" t="s">
        <v>2184</v>
      </c>
      <c r="W77" s="24" t="b">
        <v>0</v>
      </c>
      <c r="X77" s="31">
        <v>166</v>
      </c>
      <c r="Y77" s="31" t="s">
        <v>1490</v>
      </c>
      <c r="Z77" s="31">
        <v>1314.7170490000001</v>
      </c>
      <c r="AA77" s="31">
        <v>-0.34940875418107398</v>
      </c>
      <c r="AB77" s="31" t="s">
        <v>1510</v>
      </c>
    </row>
    <row r="78" spans="1:28" ht="12" customHeight="1">
      <c r="A78" s="23" t="s">
        <v>1282</v>
      </c>
      <c r="B78" s="24" t="s">
        <v>1249</v>
      </c>
      <c r="C78">
        <v>1</v>
      </c>
      <c r="D78">
        <v>1384</v>
      </c>
      <c r="E78" s="14">
        <v>1384.7415427957401</v>
      </c>
      <c r="F78">
        <v>1681</v>
      </c>
      <c r="G78" s="15">
        <v>-1.5578389130628201</v>
      </c>
      <c r="H78" s="63">
        <v>1384.7437</v>
      </c>
      <c r="I78" s="61">
        <v>1384.7439999999999</v>
      </c>
      <c r="J78">
        <v>38</v>
      </c>
      <c r="K78">
        <v>31</v>
      </c>
      <c r="L78" s="12" t="s">
        <v>76</v>
      </c>
      <c r="M78" s="23" t="s">
        <v>76</v>
      </c>
      <c r="N78">
        <v>0</v>
      </c>
      <c r="O78" t="s">
        <v>21</v>
      </c>
      <c r="P78" t="s">
        <v>1263</v>
      </c>
      <c r="Q78" t="s">
        <v>1263</v>
      </c>
      <c r="R78" t="s">
        <v>22</v>
      </c>
      <c r="S78" s="23" t="s">
        <v>22</v>
      </c>
      <c r="T78" s="3" t="s">
        <v>23</v>
      </c>
      <c r="U78" s="23" t="s">
        <v>1407</v>
      </c>
      <c r="V78" s="95" t="s">
        <v>2185</v>
      </c>
      <c r="W78" s="24" t="b">
        <v>0</v>
      </c>
      <c r="X78" s="31">
        <v>1</v>
      </c>
      <c r="Y78" s="31" t="s">
        <v>1495</v>
      </c>
      <c r="Z78" s="31">
        <v>1384.7437</v>
      </c>
      <c r="AA78" s="31">
        <v>-1.5578389130628201</v>
      </c>
      <c r="AB78" s="32" t="s">
        <v>76</v>
      </c>
    </row>
    <row r="79" spans="1:28" ht="12" customHeight="1">
      <c r="A79" s="23" t="s">
        <v>1282</v>
      </c>
      <c r="B79" s="24" t="s">
        <v>1249</v>
      </c>
      <c r="C79">
        <v>1</v>
      </c>
      <c r="D79">
        <v>1511</v>
      </c>
      <c r="E79" s="14">
        <v>1511.75435096098</v>
      </c>
      <c r="F79">
        <v>204</v>
      </c>
      <c r="G79" s="15">
        <v>5.9559682934259</v>
      </c>
      <c r="H79" s="14">
        <v>1511.745347</v>
      </c>
      <c r="I79" s="25"/>
      <c r="J79">
        <v>38</v>
      </c>
      <c r="K79">
        <v>32</v>
      </c>
      <c r="L79" t="s">
        <v>77</v>
      </c>
      <c r="M79" s="23" t="s">
        <v>1294</v>
      </c>
      <c r="N79">
        <v>330</v>
      </c>
      <c r="O79" t="s">
        <v>78</v>
      </c>
      <c r="R79" t="s">
        <v>79</v>
      </c>
      <c r="S79" s="23" t="s">
        <v>1415</v>
      </c>
      <c r="T79" t="s">
        <v>52</v>
      </c>
      <c r="U79" s="23" t="s">
        <v>1408</v>
      </c>
      <c r="V79" s="95" t="s">
        <v>1294</v>
      </c>
      <c r="W79" s="24" t="b">
        <v>0</v>
      </c>
      <c r="X79" s="31">
        <v>167</v>
      </c>
      <c r="Y79" s="31" t="s">
        <v>1493</v>
      </c>
      <c r="Z79" s="31">
        <v>1511.7529079999999</v>
      </c>
      <c r="AA79" s="31">
        <v>0.95449434673802303</v>
      </c>
      <c r="AB79" s="31" t="s">
        <v>1511</v>
      </c>
    </row>
    <row r="80" spans="1:28" ht="12" customHeight="1">
      <c r="A80" s="23" t="s">
        <v>1282</v>
      </c>
      <c r="B80" s="24" t="s">
        <v>1249</v>
      </c>
      <c r="C80">
        <v>1</v>
      </c>
      <c r="D80">
        <v>1483</v>
      </c>
      <c r="E80" s="14">
        <v>1483.67906976841</v>
      </c>
      <c r="F80">
        <v>361</v>
      </c>
      <c r="G80" s="15">
        <v>-1.78558264093964</v>
      </c>
      <c r="H80" s="63">
        <v>1483.6817189999999</v>
      </c>
      <c r="I80" s="61">
        <v>1483.682</v>
      </c>
      <c r="J80">
        <v>37</v>
      </c>
      <c r="K80">
        <v>33</v>
      </c>
      <c r="L80" s="12" t="s">
        <v>80</v>
      </c>
      <c r="M80" s="23" t="s">
        <v>80</v>
      </c>
      <c r="N80">
        <v>1</v>
      </c>
      <c r="O80" t="s">
        <v>11</v>
      </c>
      <c r="R80" t="s">
        <v>12</v>
      </c>
      <c r="S80" s="23" t="s">
        <v>12</v>
      </c>
      <c r="T80" s="3" t="s">
        <v>13</v>
      </c>
      <c r="U80" s="23" t="s">
        <v>1407</v>
      </c>
      <c r="V80" s="95" t="s">
        <v>2186</v>
      </c>
      <c r="W80" s="24" t="b">
        <v>0</v>
      </c>
      <c r="X80" s="31">
        <v>2</v>
      </c>
      <c r="Y80" s="31" t="s">
        <v>11</v>
      </c>
      <c r="Z80" s="31">
        <v>1483.6817189999999</v>
      </c>
      <c r="AA80" s="31">
        <v>-1.78558264093964</v>
      </c>
      <c r="AB80" s="32" t="s">
        <v>80</v>
      </c>
    </row>
    <row r="81" spans="1:28" ht="12" customHeight="1">
      <c r="A81" s="23" t="s">
        <v>1282</v>
      </c>
      <c r="B81" s="24" t="s">
        <v>1249</v>
      </c>
      <c r="C81">
        <v>1</v>
      </c>
      <c r="D81">
        <v>1382</v>
      </c>
      <c r="E81" s="14">
        <v>1382.65452789092</v>
      </c>
      <c r="F81">
        <v>1902</v>
      </c>
      <c r="G81" s="15">
        <v>-0.55842516662272901</v>
      </c>
      <c r="H81" s="63">
        <v>1382.6552999999999</v>
      </c>
      <c r="I81" s="61">
        <v>1382.655</v>
      </c>
      <c r="J81">
        <v>36</v>
      </c>
      <c r="K81">
        <v>34</v>
      </c>
      <c r="L81" s="12" t="s">
        <v>81</v>
      </c>
      <c r="M81" s="23" t="s">
        <v>81</v>
      </c>
      <c r="N81">
        <v>0</v>
      </c>
      <c r="O81" t="s">
        <v>21</v>
      </c>
      <c r="P81" t="s">
        <v>1436</v>
      </c>
      <c r="Q81" t="s">
        <v>1436</v>
      </c>
      <c r="R81" t="s">
        <v>22</v>
      </c>
      <c r="S81" s="23" t="s">
        <v>22</v>
      </c>
      <c r="T81" s="3" t="s">
        <v>23</v>
      </c>
      <c r="U81" s="23" t="s">
        <v>1407</v>
      </c>
      <c r="V81" s="95" t="s">
        <v>2187</v>
      </c>
      <c r="W81" s="24" t="b">
        <v>0</v>
      </c>
      <c r="X81" s="31">
        <v>1</v>
      </c>
      <c r="Y81" s="31" t="s">
        <v>1495</v>
      </c>
      <c r="Z81" s="31">
        <v>1382.6552999999999</v>
      </c>
      <c r="AA81" s="31">
        <v>-0.55842516662272901</v>
      </c>
      <c r="AB81" s="32" t="s">
        <v>81</v>
      </c>
    </row>
    <row r="82" spans="1:28" ht="12" customHeight="1">
      <c r="A82" s="23" t="s">
        <v>1282</v>
      </c>
      <c r="B82" s="24" t="s">
        <v>1249</v>
      </c>
      <c r="C82">
        <v>1</v>
      </c>
      <c r="D82">
        <v>1000</v>
      </c>
      <c r="E82" s="14">
        <v>1000.48776921098</v>
      </c>
      <c r="F82">
        <v>698</v>
      </c>
      <c r="G82" s="15">
        <v>-0.93133474108797498</v>
      </c>
      <c r="H82" s="63">
        <v>1000.488701</v>
      </c>
      <c r="I82" s="61">
        <v>1000.489</v>
      </c>
      <c r="J82">
        <v>36</v>
      </c>
      <c r="K82">
        <v>35</v>
      </c>
      <c r="L82" s="12" t="s">
        <v>82</v>
      </c>
      <c r="M82" s="23" t="s">
        <v>82</v>
      </c>
      <c r="N82">
        <v>0</v>
      </c>
      <c r="O82" t="s">
        <v>21</v>
      </c>
      <c r="P82" t="s">
        <v>1446</v>
      </c>
      <c r="Q82" t="s">
        <v>1446</v>
      </c>
      <c r="R82" t="s">
        <v>22</v>
      </c>
      <c r="S82" s="23" t="s">
        <v>22</v>
      </c>
      <c r="T82" s="3" t="s">
        <v>23</v>
      </c>
      <c r="U82" s="23" t="s">
        <v>1407</v>
      </c>
      <c r="V82" s="95" t="s">
        <v>2188</v>
      </c>
      <c r="W82" s="24" t="b">
        <v>0</v>
      </c>
      <c r="X82" s="31">
        <v>1</v>
      </c>
      <c r="Y82" s="31" t="s">
        <v>1495</v>
      </c>
      <c r="Z82" s="31">
        <v>1000.488701</v>
      </c>
      <c r="AA82" s="31">
        <v>-0.93133474108797498</v>
      </c>
      <c r="AB82" s="32" t="s">
        <v>82</v>
      </c>
    </row>
    <row r="83" spans="1:28" ht="12" customHeight="1">
      <c r="A83" s="23" t="s">
        <v>1282</v>
      </c>
      <c r="B83" s="24" t="s">
        <v>1249</v>
      </c>
      <c r="C83">
        <v>1</v>
      </c>
      <c r="D83">
        <v>1688</v>
      </c>
      <c r="E83" s="14">
        <v>1688.81672990378</v>
      </c>
      <c r="F83">
        <v>1424</v>
      </c>
      <c r="G83" s="15">
        <v>0.13613305473941201</v>
      </c>
      <c r="H83" s="63">
        <v>1688.8164999999999</v>
      </c>
      <c r="I83" s="61">
        <v>1688.817</v>
      </c>
      <c r="J83">
        <v>34</v>
      </c>
      <c r="K83">
        <v>36</v>
      </c>
      <c r="L83" s="12" t="s">
        <v>83</v>
      </c>
      <c r="M83" s="23" t="s">
        <v>83</v>
      </c>
      <c r="N83">
        <v>0</v>
      </c>
      <c r="O83" t="s">
        <v>21</v>
      </c>
      <c r="P83" t="s">
        <v>1263</v>
      </c>
      <c r="Q83" t="s">
        <v>1263</v>
      </c>
      <c r="R83" t="s">
        <v>22</v>
      </c>
      <c r="S83" s="23" t="s">
        <v>22</v>
      </c>
      <c r="T83" s="3" t="s">
        <v>23</v>
      </c>
      <c r="U83" s="23" t="s">
        <v>1407</v>
      </c>
      <c r="V83" s="95" t="s">
        <v>2189</v>
      </c>
      <c r="W83" s="24" t="b">
        <v>0</v>
      </c>
      <c r="X83" s="31">
        <v>1</v>
      </c>
      <c r="Y83" s="31" t="s">
        <v>1495</v>
      </c>
      <c r="Z83" s="31">
        <v>1688.8164999999999</v>
      </c>
      <c r="AA83" s="31">
        <v>0.13613305473941201</v>
      </c>
      <c r="AB83" s="32" t="s">
        <v>83</v>
      </c>
    </row>
    <row r="84" spans="1:28" ht="12" customHeight="1">
      <c r="A84" s="23" t="s">
        <v>1282</v>
      </c>
      <c r="B84" s="24" t="s">
        <v>1249</v>
      </c>
      <c r="C84">
        <v>1</v>
      </c>
      <c r="D84">
        <v>1363</v>
      </c>
      <c r="E84" s="14">
        <v>1363.8103065723601</v>
      </c>
      <c r="G84" s="15">
        <v>-1000</v>
      </c>
      <c r="H84" s="63">
        <v>0</v>
      </c>
      <c r="I84" s="62"/>
      <c r="J84">
        <v>34</v>
      </c>
      <c r="K84">
        <v>37</v>
      </c>
      <c r="M84" s="23" t="s">
        <v>1295</v>
      </c>
      <c r="S84" s="23" t="s">
        <v>1415</v>
      </c>
      <c r="U84" s="23" t="s">
        <v>1408</v>
      </c>
      <c r="V84" s="95" t="s">
        <v>1295</v>
      </c>
      <c r="W84" s="24" t="b">
        <v>0</v>
      </c>
      <c r="X84" s="31">
        <v>-1</v>
      </c>
      <c r="Y84" s="31"/>
      <c r="Z84" s="31">
        <v>0</v>
      </c>
      <c r="AA84" s="31">
        <v>-1000</v>
      </c>
      <c r="AB84" s="31"/>
    </row>
    <row r="85" spans="1:28" ht="12" customHeight="1">
      <c r="A85" s="23" t="s">
        <v>1282</v>
      </c>
      <c r="B85" s="24" t="s">
        <v>1249</v>
      </c>
      <c r="C85">
        <v>1</v>
      </c>
      <c r="D85">
        <v>1342</v>
      </c>
      <c r="E85" s="14">
        <v>1342.7119544624099</v>
      </c>
      <c r="F85">
        <v>60</v>
      </c>
      <c r="G85" s="15">
        <v>4.0561497049256198E-2</v>
      </c>
      <c r="H85" s="14">
        <v>1342.7119</v>
      </c>
      <c r="I85" s="24">
        <v>1342.712</v>
      </c>
      <c r="J85">
        <v>33</v>
      </c>
      <c r="K85">
        <v>38</v>
      </c>
      <c r="L85" s="13" t="s">
        <v>84</v>
      </c>
      <c r="M85" s="49" t="s">
        <v>1239</v>
      </c>
      <c r="N85">
        <v>32</v>
      </c>
      <c r="O85" t="s">
        <v>85</v>
      </c>
      <c r="S85" s="23" t="s">
        <v>1247</v>
      </c>
      <c r="T85" t="s">
        <v>52</v>
      </c>
      <c r="U85" s="23" t="s">
        <v>1410</v>
      </c>
      <c r="V85" s="95" t="s">
        <v>2190</v>
      </c>
      <c r="W85" s="24" t="b">
        <v>0</v>
      </c>
      <c r="X85" s="31">
        <v>198</v>
      </c>
      <c r="Y85" s="31" t="s">
        <v>1512</v>
      </c>
      <c r="Z85" s="31">
        <v>1342.7153599999999</v>
      </c>
      <c r="AA85" s="31">
        <v>-2.5363128568528199</v>
      </c>
      <c r="AB85" s="31" t="s">
        <v>1513</v>
      </c>
    </row>
    <row r="86" spans="1:28" ht="12" customHeight="1">
      <c r="A86" s="23" t="s">
        <v>1282</v>
      </c>
      <c r="B86" s="24" t="s">
        <v>1249</v>
      </c>
      <c r="C86">
        <v>1</v>
      </c>
      <c r="D86">
        <v>1869</v>
      </c>
      <c r="E86" s="14">
        <v>1869.96556787346</v>
      </c>
      <c r="F86">
        <v>337</v>
      </c>
      <c r="G86" s="15">
        <v>0.52347137956371603</v>
      </c>
      <c r="H86" s="14">
        <v>1869.9645889999999</v>
      </c>
      <c r="I86" s="24">
        <v>1869.971</v>
      </c>
      <c r="J86">
        <v>33</v>
      </c>
      <c r="K86">
        <v>39</v>
      </c>
      <c r="L86" s="42" t="s">
        <v>86</v>
      </c>
      <c r="M86" s="23" t="s">
        <v>324</v>
      </c>
      <c r="N86">
        <v>31</v>
      </c>
      <c r="O86" t="s">
        <v>87</v>
      </c>
      <c r="R86" t="s">
        <v>88</v>
      </c>
      <c r="S86" s="23" t="s">
        <v>1400</v>
      </c>
      <c r="T86" t="s">
        <v>89</v>
      </c>
      <c r="U86" s="23" t="s">
        <v>1409</v>
      </c>
      <c r="V86" s="95" t="s">
        <v>2191</v>
      </c>
      <c r="W86" s="24" t="b">
        <v>0</v>
      </c>
      <c r="X86" s="31">
        <v>165</v>
      </c>
      <c r="Y86" s="31" t="s">
        <v>1500</v>
      </c>
      <c r="Z86" s="31">
        <v>1869.9709379999999</v>
      </c>
      <c r="AA86" s="31">
        <v>-2.8717783024894898</v>
      </c>
      <c r="AB86" s="31" t="s">
        <v>1514</v>
      </c>
    </row>
    <row r="87" spans="1:28" ht="12" customHeight="1">
      <c r="A87" s="23" t="s">
        <v>1282</v>
      </c>
      <c r="B87" s="24" t="s">
        <v>1249</v>
      </c>
      <c r="C87">
        <v>1</v>
      </c>
      <c r="D87">
        <v>1488</v>
      </c>
      <c r="E87" s="14">
        <v>1488.7046421279799</v>
      </c>
      <c r="F87">
        <v>1118</v>
      </c>
      <c r="G87" s="15">
        <v>-1.6510138725571599</v>
      </c>
      <c r="H87" s="63">
        <v>1488.7071000000001</v>
      </c>
      <c r="I87" s="61">
        <v>1488.7070000000001</v>
      </c>
      <c r="J87">
        <v>32</v>
      </c>
      <c r="K87">
        <v>40</v>
      </c>
      <c r="L87" s="12" t="s">
        <v>90</v>
      </c>
      <c r="M87" s="23" t="s">
        <v>90</v>
      </c>
      <c r="N87">
        <v>0</v>
      </c>
      <c r="O87" t="s">
        <v>21</v>
      </c>
      <c r="P87" t="s">
        <v>1450</v>
      </c>
      <c r="Q87" t="s">
        <v>1450</v>
      </c>
      <c r="R87" t="s">
        <v>22</v>
      </c>
      <c r="S87" s="23" t="s">
        <v>22</v>
      </c>
      <c r="T87" s="1" t="s">
        <v>23</v>
      </c>
      <c r="U87" s="23" t="s">
        <v>1407</v>
      </c>
      <c r="V87" s="95" t="s">
        <v>2192</v>
      </c>
      <c r="W87" s="24" t="b">
        <v>0</v>
      </c>
      <c r="X87" s="31">
        <v>1</v>
      </c>
      <c r="Y87" s="31" t="s">
        <v>1495</v>
      </c>
      <c r="Z87" s="31">
        <v>1488.7071000000001</v>
      </c>
      <c r="AA87" s="31">
        <v>-1.6510138725571599</v>
      </c>
      <c r="AB87" s="32" t="s">
        <v>90</v>
      </c>
    </row>
    <row r="88" spans="1:28" ht="12" customHeight="1">
      <c r="A88" s="23" t="s">
        <v>1282</v>
      </c>
      <c r="B88" s="24" t="s">
        <v>1249</v>
      </c>
      <c r="C88">
        <v>1</v>
      </c>
      <c r="D88">
        <v>1604</v>
      </c>
      <c r="E88" s="14">
        <v>1604.8089171521301</v>
      </c>
      <c r="F88">
        <v>74</v>
      </c>
      <c r="G88" s="15">
        <v>-2.6918144722422199</v>
      </c>
      <c r="H88" s="14">
        <v>1604.8132370000001</v>
      </c>
      <c r="I88" s="25"/>
      <c r="J88">
        <v>31</v>
      </c>
      <c r="K88">
        <v>41</v>
      </c>
      <c r="L88" t="s">
        <v>91</v>
      </c>
      <c r="M88" s="23" t="s">
        <v>1296</v>
      </c>
      <c r="N88">
        <v>221</v>
      </c>
      <c r="O88" t="s">
        <v>92</v>
      </c>
      <c r="R88" t="s">
        <v>93</v>
      </c>
      <c r="S88" s="23" t="s">
        <v>1415</v>
      </c>
      <c r="T88" t="s">
        <v>52</v>
      </c>
      <c r="U88" s="23" t="s">
        <v>1408</v>
      </c>
      <c r="V88" s="95" t="s">
        <v>1296</v>
      </c>
      <c r="W88" s="24" t="b">
        <v>0</v>
      </c>
      <c r="X88" s="31">
        <v>1336</v>
      </c>
      <c r="Y88" s="31" t="s">
        <v>1515</v>
      </c>
      <c r="Z88" s="31">
        <v>1604.8032290000001</v>
      </c>
      <c r="AA88" s="31">
        <v>3.5444420022860701</v>
      </c>
      <c r="AB88" s="31" t="s">
        <v>1516</v>
      </c>
    </row>
    <row r="89" spans="1:28" ht="12" customHeight="1">
      <c r="A89" s="23" t="s">
        <v>1282</v>
      </c>
      <c r="B89" s="24" t="s">
        <v>1249</v>
      </c>
      <c r="C89">
        <v>1</v>
      </c>
      <c r="D89">
        <v>1050</v>
      </c>
      <c r="E89" s="14">
        <v>1050.5614468137701</v>
      </c>
      <c r="F89">
        <v>228</v>
      </c>
      <c r="G89" s="15">
        <v>2.9877488633534699</v>
      </c>
      <c r="H89" s="14">
        <v>1050.5583079999999</v>
      </c>
      <c r="I89" s="25"/>
      <c r="J89">
        <v>31</v>
      </c>
      <c r="K89">
        <v>42</v>
      </c>
      <c r="L89" t="s">
        <v>94</v>
      </c>
      <c r="M89" s="23" t="s">
        <v>1297</v>
      </c>
      <c r="N89">
        <v>13</v>
      </c>
      <c r="O89" t="s">
        <v>95</v>
      </c>
      <c r="R89" t="s">
        <v>96</v>
      </c>
      <c r="S89" s="23" t="s">
        <v>1415</v>
      </c>
      <c r="T89" t="s">
        <v>52</v>
      </c>
      <c r="U89" s="23" t="s">
        <v>1408</v>
      </c>
      <c r="V89" s="95" t="s">
        <v>1297</v>
      </c>
      <c r="W89" s="24" t="b">
        <v>0</v>
      </c>
      <c r="X89" s="31">
        <v>216</v>
      </c>
      <c r="Y89" s="31" t="s">
        <v>1517</v>
      </c>
      <c r="Z89" s="31">
        <v>1050.5584080000001</v>
      </c>
      <c r="AA89" s="31">
        <v>2.8925616658047799</v>
      </c>
      <c r="AB89" s="31" t="s">
        <v>1518</v>
      </c>
    </row>
    <row r="90" spans="1:28" ht="12" customHeight="1">
      <c r="A90" s="23" t="s">
        <v>1282</v>
      </c>
      <c r="B90" s="24" t="s">
        <v>1249</v>
      </c>
      <c r="C90">
        <v>1</v>
      </c>
      <c r="D90">
        <v>1053</v>
      </c>
      <c r="E90" s="14">
        <v>1053.5690462222699</v>
      </c>
      <c r="F90">
        <v>1320</v>
      </c>
      <c r="G90" s="15">
        <v>-0.33578978702746498</v>
      </c>
      <c r="H90" s="63">
        <v>1053.5694000000001</v>
      </c>
      <c r="I90" s="61">
        <v>1053.556</v>
      </c>
      <c r="J90">
        <v>31</v>
      </c>
      <c r="K90">
        <v>43</v>
      </c>
      <c r="L90" s="13" t="s">
        <v>97</v>
      </c>
      <c r="M90" s="49" t="s">
        <v>1285</v>
      </c>
      <c r="N90">
        <v>0</v>
      </c>
      <c r="O90" t="s">
        <v>21</v>
      </c>
      <c r="P90" t="s">
        <v>1435</v>
      </c>
      <c r="Q90" t="s">
        <v>1436</v>
      </c>
      <c r="R90" t="s">
        <v>22</v>
      </c>
      <c r="S90" s="23" t="s">
        <v>22</v>
      </c>
      <c r="T90" s="3" t="s">
        <v>23</v>
      </c>
      <c r="U90" s="23" t="s">
        <v>1410</v>
      </c>
      <c r="V90" s="95" t="s">
        <v>2193</v>
      </c>
      <c r="W90" s="24" t="b">
        <v>1</v>
      </c>
      <c r="X90" s="31">
        <v>1</v>
      </c>
      <c r="Y90" s="31" t="s">
        <v>1495</v>
      </c>
      <c r="Z90" s="31">
        <v>1053.5694000000001</v>
      </c>
      <c r="AA90" s="31">
        <v>-0.33578978702746498</v>
      </c>
      <c r="AB90" s="36" t="s">
        <v>97</v>
      </c>
    </row>
    <row r="91" spans="1:28" ht="12" customHeight="1">
      <c r="A91" s="23" t="s">
        <v>1282</v>
      </c>
      <c r="B91" s="24" t="s">
        <v>1249</v>
      </c>
      <c r="C91">
        <v>1</v>
      </c>
      <c r="D91">
        <v>1523</v>
      </c>
      <c r="E91" s="14">
        <v>1523.7960779369</v>
      </c>
      <c r="F91">
        <v>43</v>
      </c>
      <c r="G91" s="15">
        <v>1.9877573802461701</v>
      </c>
      <c r="H91" s="14">
        <v>1523.7930490000001</v>
      </c>
      <c r="I91" s="24">
        <v>1523.797</v>
      </c>
      <c r="J91">
        <v>28</v>
      </c>
      <c r="K91">
        <v>44</v>
      </c>
      <c r="L91" s="42" t="s">
        <v>98</v>
      </c>
      <c r="M91" s="23" t="s">
        <v>221</v>
      </c>
      <c r="N91">
        <v>49</v>
      </c>
      <c r="O91" t="s">
        <v>99</v>
      </c>
      <c r="S91" s="23" t="s">
        <v>1242</v>
      </c>
      <c r="T91" t="s">
        <v>52</v>
      </c>
      <c r="U91" s="23" t="s">
        <v>1409</v>
      </c>
      <c r="V91" s="95" t="s">
        <v>2194</v>
      </c>
      <c r="W91" s="24" t="b">
        <v>0</v>
      </c>
      <c r="X91" s="31">
        <v>7</v>
      </c>
      <c r="Y91" s="31" t="s">
        <v>222</v>
      </c>
      <c r="Z91" s="31">
        <v>1523.797129</v>
      </c>
      <c r="AA91" s="31">
        <v>-0.689766245636521</v>
      </c>
      <c r="AB91" s="34" t="s">
        <v>221</v>
      </c>
    </row>
    <row r="92" spans="1:28" ht="12" customHeight="1">
      <c r="A92" s="23" t="s">
        <v>1282</v>
      </c>
      <c r="B92" s="24" t="s">
        <v>1249</v>
      </c>
      <c r="C92">
        <v>1</v>
      </c>
      <c r="D92">
        <v>1986</v>
      </c>
      <c r="E92" s="14">
        <v>1986.90153084192</v>
      </c>
      <c r="F92">
        <v>1621</v>
      </c>
      <c r="G92" s="15">
        <v>5.12566517290289E-2</v>
      </c>
      <c r="H92" s="63">
        <v>1986.901429</v>
      </c>
      <c r="I92" s="61">
        <v>1986.9010000000001</v>
      </c>
      <c r="J92">
        <v>26</v>
      </c>
      <c r="K92">
        <v>45</v>
      </c>
      <c r="L92" s="12" t="s">
        <v>100</v>
      </c>
      <c r="M92" s="23" t="s">
        <v>100</v>
      </c>
      <c r="N92">
        <v>0</v>
      </c>
      <c r="O92" t="s">
        <v>21</v>
      </c>
      <c r="P92" t="s">
        <v>1445</v>
      </c>
      <c r="Q92" t="s">
        <v>1445</v>
      </c>
      <c r="R92" t="s">
        <v>22</v>
      </c>
      <c r="S92" s="23" t="s">
        <v>22</v>
      </c>
      <c r="T92" s="1" t="s">
        <v>23</v>
      </c>
      <c r="U92" s="23" t="s">
        <v>1407</v>
      </c>
      <c r="V92" s="95" t="s">
        <v>2195</v>
      </c>
      <c r="W92" s="24" t="b">
        <v>0</v>
      </c>
      <c r="X92" s="31">
        <v>1</v>
      </c>
      <c r="Y92" s="31" t="s">
        <v>1495</v>
      </c>
      <c r="Z92" s="31">
        <v>1986.901429</v>
      </c>
      <c r="AA92" s="31">
        <v>5.12566517290289E-2</v>
      </c>
      <c r="AB92" s="32" t="s">
        <v>100</v>
      </c>
    </row>
    <row r="93" spans="1:28" ht="12" customHeight="1">
      <c r="A93" s="23" t="s">
        <v>1282</v>
      </c>
      <c r="B93" s="24" t="s">
        <v>1249</v>
      </c>
      <c r="C93">
        <v>1</v>
      </c>
      <c r="D93">
        <v>1789</v>
      </c>
      <c r="E93" s="14">
        <v>1789.81368934067</v>
      </c>
      <c r="G93" s="15">
        <v>-1000</v>
      </c>
      <c r="H93" s="63">
        <v>0</v>
      </c>
      <c r="I93" s="62"/>
      <c r="J93">
        <v>25</v>
      </c>
      <c r="K93">
        <v>46</v>
      </c>
      <c r="M93" s="23" t="s">
        <v>1298</v>
      </c>
      <c r="S93" s="23" t="s">
        <v>1415</v>
      </c>
      <c r="U93" s="23" t="s">
        <v>1408</v>
      </c>
      <c r="V93" s="95" t="s">
        <v>1298</v>
      </c>
      <c r="W93" s="24" t="b">
        <v>0</v>
      </c>
      <c r="X93" s="31">
        <v>-1</v>
      </c>
      <c r="Y93" s="31"/>
      <c r="Z93" s="31">
        <v>0</v>
      </c>
      <c r="AA93" s="31">
        <v>-1000</v>
      </c>
      <c r="AB93" s="31"/>
    </row>
    <row r="94" spans="1:28" ht="12" customHeight="1">
      <c r="A94" s="23" t="s">
        <v>1282</v>
      </c>
      <c r="B94" s="24" t="s">
        <v>1249</v>
      </c>
      <c r="C94">
        <v>1</v>
      </c>
      <c r="D94">
        <v>2114</v>
      </c>
      <c r="E94" s="14">
        <v>2115.12203615815</v>
      </c>
      <c r="F94">
        <v>511</v>
      </c>
      <c r="G94" s="15">
        <v>0.95415683734674595</v>
      </c>
      <c r="H94" s="14">
        <v>2115.1200180000001</v>
      </c>
      <c r="I94" s="24">
        <v>2115.127</v>
      </c>
      <c r="J94">
        <v>25</v>
      </c>
      <c r="K94">
        <v>47</v>
      </c>
      <c r="L94" s="42" t="s">
        <v>101</v>
      </c>
      <c r="M94" s="23" t="s">
        <v>1248</v>
      </c>
      <c r="N94">
        <v>224</v>
      </c>
      <c r="O94" t="s">
        <v>102</v>
      </c>
      <c r="R94" t="s">
        <v>103</v>
      </c>
      <c r="S94" s="23" t="s">
        <v>155</v>
      </c>
      <c r="T94" s="10" t="s">
        <v>104</v>
      </c>
      <c r="U94" s="23" t="s">
        <v>1409</v>
      </c>
      <c r="V94" s="95" t="s">
        <v>2196</v>
      </c>
      <c r="W94" s="24" t="b">
        <v>0</v>
      </c>
      <c r="X94" s="31">
        <v>165</v>
      </c>
      <c r="Y94" s="31" t="s">
        <v>1500</v>
      </c>
      <c r="Z94" s="31">
        <v>2115.1314790000001</v>
      </c>
      <c r="AA94" s="31">
        <v>-4.4644430373306196</v>
      </c>
      <c r="AB94" s="31" t="s">
        <v>247</v>
      </c>
    </row>
    <row r="95" spans="1:28" ht="12" customHeight="1">
      <c r="A95" s="23" t="s">
        <v>1282</v>
      </c>
      <c r="B95" s="24" t="s">
        <v>1249</v>
      </c>
      <c r="C95">
        <v>1</v>
      </c>
      <c r="D95">
        <v>1591</v>
      </c>
      <c r="E95" s="14">
        <v>1591.79539429292</v>
      </c>
      <c r="F95">
        <v>1596</v>
      </c>
      <c r="G95" s="15">
        <v>-3.0422924343670101</v>
      </c>
      <c r="H95" s="63">
        <v>1591.8002369999999</v>
      </c>
      <c r="I95" s="61">
        <v>1591.8</v>
      </c>
      <c r="J95">
        <v>25</v>
      </c>
      <c r="K95">
        <v>48</v>
      </c>
      <c r="L95" s="12" t="s">
        <v>105</v>
      </c>
      <c r="M95" s="23" t="s">
        <v>105</v>
      </c>
      <c r="N95">
        <v>0</v>
      </c>
      <c r="O95" t="s">
        <v>21</v>
      </c>
      <c r="P95" t="s">
        <v>1451</v>
      </c>
      <c r="Q95" t="s">
        <v>1451</v>
      </c>
      <c r="R95" t="s">
        <v>22</v>
      </c>
      <c r="S95" s="23" t="s">
        <v>22</v>
      </c>
      <c r="T95" s="3" t="s">
        <v>23</v>
      </c>
      <c r="U95" s="23" t="s">
        <v>1407</v>
      </c>
      <c r="V95" s="95" t="s">
        <v>2197</v>
      </c>
      <c r="W95" s="24" t="b">
        <v>0</v>
      </c>
      <c r="X95" s="31">
        <v>1</v>
      </c>
      <c r="Y95" s="31" t="s">
        <v>1495</v>
      </c>
      <c r="Z95" s="31">
        <v>1591.8002369999999</v>
      </c>
      <c r="AA95" s="31">
        <v>-3.0422924343670101</v>
      </c>
      <c r="AB95" s="32" t="s">
        <v>105</v>
      </c>
    </row>
    <row r="96" spans="1:28" ht="12" customHeight="1">
      <c r="A96" s="23" t="s">
        <v>1282</v>
      </c>
      <c r="B96" s="24" t="s">
        <v>1249</v>
      </c>
      <c r="C96">
        <v>1</v>
      </c>
      <c r="D96">
        <v>1354</v>
      </c>
      <c r="E96" s="14">
        <v>1354.75126987316</v>
      </c>
      <c r="F96">
        <v>351</v>
      </c>
      <c r="G96" s="15">
        <v>2.2076917177195399</v>
      </c>
      <c r="H96" s="14">
        <v>1354.7482789999999</v>
      </c>
      <c r="I96" s="25"/>
      <c r="J96">
        <v>24</v>
      </c>
      <c r="K96">
        <v>49</v>
      </c>
      <c r="L96" t="s">
        <v>106</v>
      </c>
      <c r="M96" s="23" t="s">
        <v>1299</v>
      </c>
      <c r="N96">
        <v>206</v>
      </c>
      <c r="O96" t="s">
        <v>107</v>
      </c>
      <c r="R96" t="s">
        <v>108</v>
      </c>
      <c r="S96" s="23" t="s">
        <v>1415</v>
      </c>
      <c r="T96" t="s">
        <v>109</v>
      </c>
      <c r="U96" s="23" t="s">
        <v>1408</v>
      </c>
      <c r="V96" s="95" t="s">
        <v>1299</v>
      </c>
      <c r="W96" s="24" t="b">
        <v>0</v>
      </c>
      <c r="X96" s="31">
        <v>1951</v>
      </c>
      <c r="Y96" s="31" t="s">
        <v>1519</v>
      </c>
      <c r="Z96" s="31">
        <v>1354.7484280000001</v>
      </c>
      <c r="AA96" s="31">
        <v>2.09770842906847</v>
      </c>
      <c r="AB96" s="31" t="s">
        <v>1520</v>
      </c>
    </row>
    <row r="97" spans="1:28" ht="12" customHeight="1">
      <c r="A97" s="23" t="s">
        <v>1282</v>
      </c>
      <c r="B97" s="24" t="s">
        <v>1249</v>
      </c>
      <c r="C97">
        <v>1</v>
      </c>
      <c r="D97">
        <v>824</v>
      </c>
      <c r="E97" s="14">
        <v>824.40823098173496</v>
      </c>
      <c r="F97">
        <v>407</v>
      </c>
      <c r="G97" s="15">
        <v>-0.81151332518018404</v>
      </c>
      <c r="H97" s="63">
        <v>824.40890000000002</v>
      </c>
      <c r="I97" s="61">
        <v>824.40890000000002</v>
      </c>
      <c r="J97">
        <v>24</v>
      </c>
      <c r="K97">
        <v>50</v>
      </c>
      <c r="L97" s="12" t="s">
        <v>110</v>
      </c>
      <c r="M97" s="23" t="s">
        <v>110</v>
      </c>
      <c r="N97">
        <v>2</v>
      </c>
      <c r="O97" t="s">
        <v>29</v>
      </c>
      <c r="R97" t="s">
        <v>30</v>
      </c>
      <c r="S97" s="23" t="s">
        <v>30</v>
      </c>
      <c r="T97" s="7" t="s">
        <v>31</v>
      </c>
      <c r="U97" s="23" t="s">
        <v>1407</v>
      </c>
      <c r="V97" s="95" t="s">
        <v>2198</v>
      </c>
      <c r="W97" s="24" t="b">
        <v>0</v>
      </c>
      <c r="X97" s="31">
        <v>6</v>
      </c>
      <c r="Y97" s="31" t="s">
        <v>29</v>
      </c>
      <c r="Z97" s="31">
        <v>824.40890000000002</v>
      </c>
      <c r="AA97" s="31">
        <v>-0.81151332518018404</v>
      </c>
      <c r="AB97" s="32" t="s">
        <v>110</v>
      </c>
    </row>
    <row r="98" spans="1:28" ht="12" customHeight="1">
      <c r="A98" s="23" t="s">
        <v>1282</v>
      </c>
      <c r="B98" s="24" t="s">
        <v>1249</v>
      </c>
      <c r="C98">
        <v>1</v>
      </c>
      <c r="D98">
        <v>845</v>
      </c>
      <c r="E98" s="14">
        <v>845.46200944171198</v>
      </c>
      <c r="F98">
        <v>1610</v>
      </c>
      <c r="G98" s="15">
        <v>3.1703869382309602</v>
      </c>
      <c r="H98" s="63">
        <v>845.45932900000003</v>
      </c>
      <c r="I98" s="61">
        <v>845.44809999999995</v>
      </c>
      <c r="J98">
        <v>24</v>
      </c>
      <c r="K98">
        <v>51</v>
      </c>
      <c r="L98" s="42" t="s">
        <v>111</v>
      </c>
      <c r="M98" s="23" t="s">
        <v>1230</v>
      </c>
      <c r="N98">
        <v>0</v>
      </c>
      <c r="O98" t="s">
        <v>21</v>
      </c>
      <c r="P98" t="s">
        <v>1447</v>
      </c>
      <c r="R98" t="s">
        <v>22</v>
      </c>
      <c r="S98" s="23" t="s">
        <v>38</v>
      </c>
      <c r="T98" s="3" t="s">
        <v>23</v>
      </c>
      <c r="U98" s="23" t="s">
        <v>1409</v>
      </c>
      <c r="V98" s="95" t="s">
        <v>2199</v>
      </c>
      <c r="W98" s="24" t="b">
        <v>0</v>
      </c>
      <c r="X98" s="31">
        <v>1</v>
      </c>
      <c r="Y98" s="31" t="s">
        <v>1495</v>
      </c>
      <c r="Z98" s="31">
        <v>845.45932900000003</v>
      </c>
      <c r="AA98" s="31">
        <v>3.1703869382309602</v>
      </c>
      <c r="AB98" s="33" t="s">
        <v>111</v>
      </c>
    </row>
    <row r="99" spans="1:28" ht="12" customHeight="1">
      <c r="A99" s="23" t="s">
        <v>1282</v>
      </c>
      <c r="B99" s="24" t="s">
        <v>1249</v>
      </c>
      <c r="C99">
        <v>1</v>
      </c>
      <c r="D99">
        <v>1352</v>
      </c>
      <c r="E99" s="14">
        <v>1352.6323494135399</v>
      </c>
      <c r="F99">
        <v>754</v>
      </c>
      <c r="G99" s="15">
        <v>3.9333774185706698</v>
      </c>
      <c r="H99" s="14">
        <v>1352.627029</v>
      </c>
      <c r="I99" s="24">
        <v>1352.6310000000001</v>
      </c>
      <c r="J99">
        <v>24</v>
      </c>
      <c r="K99">
        <v>52</v>
      </c>
      <c r="L99" s="42" t="s">
        <v>112</v>
      </c>
      <c r="M99" s="23" t="s">
        <v>746</v>
      </c>
      <c r="N99">
        <v>30</v>
      </c>
      <c r="O99" t="s">
        <v>113</v>
      </c>
      <c r="R99" t="s">
        <v>114</v>
      </c>
      <c r="S99" s="23" t="s">
        <v>1401</v>
      </c>
      <c r="T99" s="11" t="s">
        <v>115</v>
      </c>
      <c r="U99" s="23" t="s">
        <v>1409</v>
      </c>
      <c r="V99" s="95" t="s">
        <v>2200</v>
      </c>
      <c r="W99" s="24" t="b">
        <v>0</v>
      </c>
      <c r="X99" s="31">
        <v>225</v>
      </c>
      <c r="Y99" s="31" t="s">
        <v>1521</v>
      </c>
      <c r="Z99" s="31">
        <v>1352.644708</v>
      </c>
      <c r="AA99" s="31">
        <v>-9.13669295735526</v>
      </c>
      <c r="AB99" s="31" t="s">
        <v>1522</v>
      </c>
    </row>
    <row r="100" spans="1:28" ht="12" customHeight="1">
      <c r="A100" s="23" t="s">
        <v>1282</v>
      </c>
      <c r="B100" s="24" t="s">
        <v>1249</v>
      </c>
      <c r="C100">
        <v>1</v>
      </c>
      <c r="D100">
        <v>1744</v>
      </c>
      <c r="E100" s="14">
        <v>1744.82824434752</v>
      </c>
      <c r="F100">
        <v>798</v>
      </c>
      <c r="G100" s="15">
        <v>1.6605345146449</v>
      </c>
      <c r="H100" s="14">
        <v>1744.825347</v>
      </c>
      <c r="I100" s="25"/>
      <c r="J100">
        <v>23</v>
      </c>
      <c r="K100">
        <v>53</v>
      </c>
      <c r="L100" t="s">
        <v>116</v>
      </c>
      <c r="M100" s="23" t="s">
        <v>1300</v>
      </c>
      <c r="N100">
        <v>54</v>
      </c>
      <c r="O100" t="s">
        <v>117</v>
      </c>
      <c r="R100" t="s">
        <v>118</v>
      </c>
      <c r="S100" s="23" t="s">
        <v>1415</v>
      </c>
      <c r="T100" t="s">
        <v>119</v>
      </c>
      <c r="U100" s="23" t="s">
        <v>1408</v>
      </c>
      <c r="V100" s="95" t="s">
        <v>1300</v>
      </c>
      <c r="W100" s="24" t="b">
        <v>0</v>
      </c>
      <c r="X100" s="31">
        <v>185</v>
      </c>
      <c r="Y100" s="31" t="s">
        <v>1523</v>
      </c>
      <c r="Z100" s="31">
        <v>1744.8254079999999</v>
      </c>
      <c r="AA100" s="31">
        <v>1.6255740531556899</v>
      </c>
      <c r="AB100" s="33" t="s">
        <v>1524</v>
      </c>
    </row>
    <row r="101" spans="1:28" ht="12" customHeight="1">
      <c r="A101" s="23" t="s">
        <v>1282</v>
      </c>
      <c r="B101" s="24" t="s">
        <v>1249</v>
      </c>
      <c r="C101">
        <v>1</v>
      </c>
      <c r="D101">
        <v>1500</v>
      </c>
      <c r="E101" s="14">
        <v>1500.7129383194999</v>
      </c>
      <c r="F101">
        <v>1064</v>
      </c>
      <c r="G101" s="15">
        <v>8.3355844971652999</v>
      </c>
      <c r="H101" s="63">
        <v>1500.700429</v>
      </c>
      <c r="I101" s="61">
        <v>1500.7080000000001</v>
      </c>
      <c r="J101">
        <v>23</v>
      </c>
      <c r="K101">
        <v>54</v>
      </c>
      <c r="L101" s="42" t="s">
        <v>120</v>
      </c>
      <c r="M101" s="23" t="s">
        <v>267</v>
      </c>
      <c r="N101">
        <v>0</v>
      </c>
      <c r="O101" t="s">
        <v>21</v>
      </c>
      <c r="R101" t="s">
        <v>22</v>
      </c>
      <c r="S101" s="23" t="s">
        <v>12</v>
      </c>
      <c r="T101" s="3" t="s">
        <v>23</v>
      </c>
      <c r="U101" s="23" t="s">
        <v>1409</v>
      </c>
      <c r="V101" s="95" t="s">
        <v>2201</v>
      </c>
      <c r="W101" s="24" t="b">
        <v>0</v>
      </c>
      <c r="X101" s="31">
        <v>1</v>
      </c>
      <c r="Y101" s="31" t="s">
        <v>1495</v>
      </c>
      <c r="Z101" s="31">
        <v>1500.700429</v>
      </c>
      <c r="AA101" s="31">
        <v>8.3355844971652999</v>
      </c>
      <c r="AB101" s="33" t="s">
        <v>120</v>
      </c>
    </row>
    <row r="102" spans="1:28" ht="12" customHeight="1">
      <c r="A102" s="23" t="s">
        <v>1282</v>
      </c>
      <c r="B102" s="24" t="s">
        <v>1249</v>
      </c>
      <c r="C102">
        <v>1</v>
      </c>
      <c r="D102">
        <v>1518</v>
      </c>
      <c r="E102" s="14">
        <v>1518.81880801694</v>
      </c>
      <c r="F102">
        <v>30</v>
      </c>
      <c r="G102" s="15">
        <v>1.3240663925443901</v>
      </c>
      <c r="H102" s="14">
        <v>1518.816797</v>
      </c>
      <c r="I102" s="24">
        <v>1518.817</v>
      </c>
      <c r="J102">
        <v>23</v>
      </c>
      <c r="K102">
        <v>55</v>
      </c>
      <c r="L102" s="42" t="s">
        <v>121</v>
      </c>
      <c r="M102" s="23" t="s">
        <v>445</v>
      </c>
      <c r="N102">
        <v>44</v>
      </c>
      <c r="O102" t="s">
        <v>122</v>
      </c>
      <c r="P102" t="s">
        <v>1466</v>
      </c>
      <c r="R102" t="s">
        <v>123</v>
      </c>
      <c r="S102" s="23" t="s">
        <v>1273</v>
      </c>
      <c r="T102" t="s">
        <v>52</v>
      </c>
      <c r="U102" s="23" t="s">
        <v>1409</v>
      </c>
      <c r="V102" s="95" t="s">
        <v>2202</v>
      </c>
      <c r="W102" s="24" t="b">
        <v>0</v>
      </c>
      <c r="X102" s="31">
        <v>260</v>
      </c>
      <c r="Y102" s="31" t="s">
        <v>1525</v>
      </c>
      <c r="Z102" s="31">
        <v>1518.8169</v>
      </c>
      <c r="AA102" s="31">
        <v>1.25625053489413</v>
      </c>
      <c r="AB102" s="31" t="s">
        <v>1526</v>
      </c>
    </row>
    <row r="103" spans="1:28" ht="12" customHeight="1">
      <c r="A103" s="23" t="s">
        <v>1282</v>
      </c>
      <c r="B103" s="24" t="s">
        <v>1249</v>
      </c>
      <c r="C103">
        <v>1</v>
      </c>
      <c r="D103">
        <v>1192</v>
      </c>
      <c r="E103" s="14">
        <v>1192.59734601283</v>
      </c>
      <c r="F103">
        <v>31</v>
      </c>
      <c r="G103" s="15">
        <v>0.97854723267687904</v>
      </c>
      <c r="H103" s="63">
        <v>1192.5961789999999</v>
      </c>
      <c r="I103" s="61">
        <v>1192.596</v>
      </c>
      <c r="J103">
        <v>23</v>
      </c>
      <c r="K103">
        <v>56</v>
      </c>
      <c r="L103" s="12" t="s">
        <v>124</v>
      </c>
      <c r="M103" s="23" t="s">
        <v>124</v>
      </c>
      <c r="N103">
        <v>4</v>
      </c>
      <c r="O103" t="s">
        <v>37</v>
      </c>
      <c r="R103" t="s">
        <v>38</v>
      </c>
      <c r="S103" s="23" t="s">
        <v>38</v>
      </c>
      <c r="T103" s="3" t="s">
        <v>39</v>
      </c>
      <c r="U103" s="23" t="s">
        <v>1407</v>
      </c>
      <c r="V103" s="95" t="s">
        <v>2203</v>
      </c>
      <c r="W103" s="24" t="b">
        <v>0</v>
      </c>
      <c r="X103" s="31">
        <v>5</v>
      </c>
      <c r="Y103" s="31" t="s">
        <v>37</v>
      </c>
      <c r="Z103" s="31">
        <v>1192.5961789999999</v>
      </c>
      <c r="AA103" s="31">
        <v>0.97854723267687904</v>
      </c>
      <c r="AB103" s="32" t="s">
        <v>124</v>
      </c>
    </row>
    <row r="104" spans="1:28" ht="12" customHeight="1">
      <c r="A104" s="23" t="s">
        <v>1282</v>
      </c>
      <c r="B104" s="24" t="s">
        <v>1249</v>
      </c>
      <c r="C104">
        <v>1</v>
      </c>
      <c r="D104">
        <v>1421</v>
      </c>
      <c r="E104" s="14">
        <v>1421.70333969135</v>
      </c>
      <c r="F104">
        <v>389</v>
      </c>
      <c r="G104" s="15">
        <v>-2.2932411871504699</v>
      </c>
      <c r="H104" s="63">
        <v>1421.7066</v>
      </c>
      <c r="I104" s="61">
        <v>1421.7070000000001</v>
      </c>
      <c r="J104">
        <v>22</v>
      </c>
      <c r="K104">
        <v>57</v>
      </c>
      <c r="L104" s="12" t="s">
        <v>125</v>
      </c>
      <c r="M104" s="23" t="s">
        <v>125</v>
      </c>
      <c r="N104">
        <v>30</v>
      </c>
      <c r="O104" t="s">
        <v>113</v>
      </c>
      <c r="R104" t="s">
        <v>114</v>
      </c>
      <c r="S104" s="23" t="s">
        <v>244</v>
      </c>
      <c r="T104" s="6" t="s">
        <v>115</v>
      </c>
      <c r="U104" s="23" t="s">
        <v>1407</v>
      </c>
      <c r="V104" s="95" t="s">
        <v>2204</v>
      </c>
      <c r="W104" s="24" t="b">
        <v>0</v>
      </c>
      <c r="X104" s="31">
        <v>11</v>
      </c>
      <c r="Y104" s="31" t="s">
        <v>1527</v>
      </c>
      <c r="Z104" s="31">
        <v>1421.7066</v>
      </c>
      <c r="AA104" s="31">
        <v>-2.2932411871504699</v>
      </c>
      <c r="AB104" s="32" t="s">
        <v>125</v>
      </c>
    </row>
    <row r="105" spans="1:28" ht="12" customHeight="1">
      <c r="A105" s="23" t="s">
        <v>1282</v>
      </c>
      <c r="B105" s="24" t="s">
        <v>1249</v>
      </c>
      <c r="C105">
        <v>1</v>
      </c>
      <c r="D105">
        <v>1173</v>
      </c>
      <c r="E105" s="14">
        <v>1173.5457711499701</v>
      </c>
      <c r="F105">
        <v>139</v>
      </c>
      <c r="G105" s="15">
        <v>-1.49704432344934</v>
      </c>
      <c r="H105" s="14">
        <v>1173.5475280000001</v>
      </c>
      <c r="I105" s="24">
        <v>1173.548</v>
      </c>
      <c r="J105">
        <v>21</v>
      </c>
      <c r="K105">
        <v>58</v>
      </c>
      <c r="L105" s="12" t="s">
        <v>126</v>
      </c>
      <c r="M105" s="23" t="s">
        <v>126</v>
      </c>
      <c r="N105">
        <v>7</v>
      </c>
      <c r="O105" t="s">
        <v>65</v>
      </c>
      <c r="R105" t="s">
        <v>66</v>
      </c>
      <c r="S105" s="23" t="s">
        <v>66</v>
      </c>
      <c r="T105" s="6" t="s">
        <v>67</v>
      </c>
      <c r="U105" s="23" t="s">
        <v>1407</v>
      </c>
      <c r="V105" s="95" t="s">
        <v>2205</v>
      </c>
      <c r="W105" s="24" t="b">
        <v>0</v>
      </c>
      <c r="X105" s="31">
        <v>170</v>
      </c>
      <c r="Y105" s="31" t="s">
        <v>1528</v>
      </c>
      <c r="Z105" s="31">
        <v>1173.5499179999999</v>
      </c>
      <c r="AA105" s="31">
        <v>-3.5336074116837</v>
      </c>
      <c r="AB105" s="35" t="s">
        <v>1529</v>
      </c>
    </row>
    <row r="106" spans="1:28" ht="12" customHeight="1">
      <c r="A106" s="23" t="s">
        <v>1282</v>
      </c>
      <c r="B106" s="24" t="s">
        <v>1249</v>
      </c>
      <c r="C106">
        <v>1</v>
      </c>
      <c r="D106">
        <v>2114</v>
      </c>
      <c r="E106" s="14">
        <v>2114.9950439934</v>
      </c>
      <c r="F106">
        <v>1620</v>
      </c>
      <c r="G106" s="15">
        <v>-0.65485098978848399</v>
      </c>
      <c r="H106" s="63">
        <v>2114.9964289999998</v>
      </c>
      <c r="I106" s="61">
        <v>2114.9960000000001</v>
      </c>
      <c r="J106">
        <v>20</v>
      </c>
      <c r="K106">
        <v>59</v>
      </c>
      <c r="L106" s="12" t="s">
        <v>127</v>
      </c>
      <c r="M106" s="23" t="s">
        <v>127</v>
      </c>
      <c r="N106">
        <v>0</v>
      </c>
      <c r="O106" t="s">
        <v>21</v>
      </c>
      <c r="P106" t="s">
        <v>1445</v>
      </c>
      <c r="Q106" t="s">
        <v>1445</v>
      </c>
      <c r="R106" t="s">
        <v>22</v>
      </c>
      <c r="S106" s="23" t="s">
        <v>22</v>
      </c>
      <c r="T106" s="3" t="s">
        <v>23</v>
      </c>
      <c r="U106" s="23" t="s">
        <v>1407</v>
      </c>
      <c r="V106" s="95" t="s">
        <v>2206</v>
      </c>
      <c r="W106" s="24" t="b">
        <v>0</v>
      </c>
      <c r="X106" s="31">
        <v>1</v>
      </c>
      <c r="Y106" s="31" t="s">
        <v>1495</v>
      </c>
      <c r="Z106" s="31">
        <v>2114.9964289999998</v>
      </c>
      <c r="AA106" s="31">
        <v>-0.65485098978848399</v>
      </c>
      <c r="AB106" s="32" t="s">
        <v>127</v>
      </c>
    </row>
    <row r="107" spans="1:28" ht="12" customHeight="1">
      <c r="A107" s="23" t="s">
        <v>1282</v>
      </c>
      <c r="B107" s="24" t="s">
        <v>1249</v>
      </c>
      <c r="C107">
        <v>1</v>
      </c>
      <c r="D107">
        <v>1238</v>
      </c>
      <c r="E107" s="14">
        <v>1238.7332650349399</v>
      </c>
      <c r="F107">
        <v>1791</v>
      </c>
      <c r="G107" s="15">
        <v>8.8841038226366607</v>
      </c>
      <c r="H107" s="14">
        <v>1238.72226</v>
      </c>
      <c r="I107" s="25"/>
      <c r="J107">
        <v>20</v>
      </c>
      <c r="K107">
        <v>60</v>
      </c>
      <c r="L107" t="s">
        <v>128</v>
      </c>
      <c r="M107" s="23" t="s">
        <v>1301</v>
      </c>
      <c r="N107">
        <v>46</v>
      </c>
      <c r="O107" t="s">
        <v>129</v>
      </c>
      <c r="R107" t="s">
        <v>130</v>
      </c>
      <c r="S107" s="23" t="s">
        <v>1415</v>
      </c>
      <c r="T107" t="s">
        <v>131</v>
      </c>
      <c r="U107" s="23" t="s">
        <v>1408</v>
      </c>
      <c r="V107" s="95" t="s">
        <v>1301</v>
      </c>
      <c r="W107" s="24" t="b">
        <v>0</v>
      </c>
      <c r="X107" s="31">
        <v>-1</v>
      </c>
      <c r="Y107" s="31"/>
      <c r="Z107" s="31">
        <v>0</v>
      </c>
      <c r="AA107" s="31">
        <v>-1000</v>
      </c>
      <c r="AB107" s="31"/>
    </row>
    <row r="108" spans="1:28" ht="12" customHeight="1">
      <c r="A108" s="23" t="s">
        <v>1282</v>
      </c>
      <c r="B108" s="24" t="s">
        <v>1249</v>
      </c>
      <c r="C108">
        <v>1</v>
      </c>
      <c r="D108">
        <v>1061</v>
      </c>
      <c r="E108" s="14">
        <v>1061.5797910834999</v>
      </c>
      <c r="G108" s="15">
        <v>-1000</v>
      </c>
      <c r="H108" s="14">
        <v>0</v>
      </c>
      <c r="I108" s="25"/>
      <c r="J108">
        <v>20</v>
      </c>
      <c r="K108">
        <v>61</v>
      </c>
      <c r="M108" s="23" t="s">
        <v>1302</v>
      </c>
      <c r="S108" s="23" t="s">
        <v>1415</v>
      </c>
      <c r="U108" s="23" t="s">
        <v>1408</v>
      </c>
      <c r="V108" s="95" t="s">
        <v>1302</v>
      </c>
      <c r="W108" s="24" t="b">
        <v>0</v>
      </c>
      <c r="X108" s="31">
        <v>1852</v>
      </c>
      <c r="Y108" s="31" t="s">
        <v>990</v>
      </c>
      <c r="Z108" s="31">
        <v>1061.5744179999999</v>
      </c>
      <c r="AA108" s="31">
        <v>5.0614033412384698</v>
      </c>
      <c r="AB108" s="31" t="s">
        <v>1530</v>
      </c>
    </row>
    <row r="109" spans="1:28" ht="12" customHeight="1">
      <c r="A109" s="23" t="s">
        <v>1282</v>
      </c>
      <c r="B109" s="24" t="s">
        <v>1249</v>
      </c>
      <c r="C109">
        <v>1</v>
      </c>
      <c r="D109">
        <v>1853</v>
      </c>
      <c r="E109" s="14">
        <v>1853.9907032501901</v>
      </c>
      <c r="F109">
        <v>1359</v>
      </c>
      <c r="G109" s="15">
        <v>5.22939525481166</v>
      </c>
      <c r="H109" s="14">
        <v>1853.981008</v>
      </c>
      <c r="I109" s="25"/>
      <c r="J109">
        <v>20</v>
      </c>
      <c r="K109">
        <v>62</v>
      </c>
      <c r="L109" t="s">
        <v>132</v>
      </c>
      <c r="M109" s="23" t="s">
        <v>1303</v>
      </c>
      <c r="N109">
        <v>55</v>
      </c>
      <c r="O109" t="s">
        <v>60</v>
      </c>
      <c r="R109" t="s">
        <v>61</v>
      </c>
      <c r="S109" s="23" t="s">
        <v>1415</v>
      </c>
      <c r="T109" t="s">
        <v>62</v>
      </c>
      <c r="U109" s="23" t="s">
        <v>1408</v>
      </c>
      <c r="V109" s="95" t="s">
        <v>1303</v>
      </c>
      <c r="W109" s="24" t="b">
        <v>0</v>
      </c>
      <c r="X109" s="31">
        <v>226</v>
      </c>
      <c r="Y109" s="31" t="s">
        <v>1531</v>
      </c>
      <c r="Z109" s="31">
        <v>1853.997539</v>
      </c>
      <c r="AA109" s="31">
        <v>-3.6870464356636998</v>
      </c>
      <c r="AB109" s="31" t="s">
        <v>1532</v>
      </c>
    </row>
    <row r="110" spans="1:28" ht="12" customHeight="1">
      <c r="A110" s="23" t="s">
        <v>1282</v>
      </c>
      <c r="B110" s="24" t="s">
        <v>1249</v>
      </c>
      <c r="C110">
        <v>1</v>
      </c>
      <c r="D110">
        <v>1610</v>
      </c>
      <c r="E110" s="14">
        <v>1610.89777978355</v>
      </c>
      <c r="F110">
        <v>65</v>
      </c>
      <c r="G110" s="15">
        <v>-2.6067553751670198</v>
      </c>
      <c r="H110" s="63">
        <v>1610.901979</v>
      </c>
      <c r="I110" s="61">
        <v>1610.902</v>
      </c>
      <c r="J110">
        <v>20</v>
      </c>
      <c r="K110">
        <v>63</v>
      </c>
      <c r="L110" s="12" t="s">
        <v>133</v>
      </c>
      <c r="M110" s="23" t="s">
        <v>133</v>
      </c>
      <c r="N110">
        <v>5</v>
      </c>
      <c r="O110" t="s">
        <v>16</v>
      </c>
      <c r="R110" t="s">
        <v>17</v>
      </c>
      <c r="S110" s="23" t="s">
        <v>17</v>
      </c>
      <c r="T110" s="7" t="s">
        <v>18</v>
      </c>
      <c r="U110" s="23" t="s">
        <v>1407</v>
      </c>
      <c r="V110" s="95" t="s">
        <v>2207</v>
      </c>
      <c r="W110" s="24" t="b">
        <v>0</v>
      </c>
      <c r="X110" s="31">
        <v>4</v>
      </c>
      <c r="Y110" s="31" t="s">
        <v>1487</v>
      </c>
      <c r="Z110" s="31">
        <v>1610.901979</v>
      </c>
      <c r="AA110" s="31">
        <v>-2.6067553751670198</v>
      </c>
      <c r="AB110" s="32" t="s">
        <v>133</v>
      </c>
    </row>
    <row r="111" spans="1:28" ht="12" customHeight="1">
      <c r="A111" s="23" t="s">
        <v>1282</v>
      </c>
      <c r="B111" s="24" t="s">
        <v>1249</v>
      </c>
      <c r="C111">
        <v>1</v>
      </c>
      <c r="D111">
        <v>1296</v>
      </c>
      <c r="E111" s="14">
        <v>1296.65216379293</v>
      </c>
      <c r="F111">
        <v>1655</v>
      </c>
      <c r="G111" s="15">
        <v>-2.0168917656297798</v>
      </c>
      <c r="H111" s="63">
        <v>1296.654779</v>
      </c>
      <c r="I111" s="61">
        <v>1296.655</v>
      </c>
      <c r="J111">
        <v>19</v>
      </c>
      <c r="K111">
        <v>64</v>
      </c>
      <c r="L111" s="12" t="s">
        <v>134</v>
      </c>
      <c r="M111" s="23" t="s">
        <v>134</v>
      </c>
      <c r="N111">
        <v>0</v>
      </c>
      <c r="O111" t="s">
        <v>21</v>
      </c>
      <c r="P111" t="s">
        <v>1436</v>
      </c>
      <c r="Q111" t="s">
        <v>1436</v>
      </c>
      <c r="R111" t="s">
        <v>22</v>
      </c>
      <c r="S111" s="23" t="s">
        <v>22</v>
      </c>
      <c r="T111" s="3" t="s">
        <v>23</v>
      </c>
      <c r="U111" s="23" t="s">
        <v>1407</v>
      </c>
      <c r="V111" s="95" t="s">
        <v>2208</v>
      </c>
      <c r="W111" s="24" t="b">
        <v>0</v>
      </c>
      <c r="X111" s="31">
        <v>1</v>
      </c>
      <c r="Y111" s="31" t="s">
        <v>1495</v>
      </c>
      <c r="Z111" s="31">
        <v>1296.654779</v>
      </c>
      <c r="AA111" s="31">
        <v>-2.0168917656297798</v>
      </c>
      <c r="AB111" s="32" t="s">
        <v>134</v>
      </c>
    </row>
    <row r="112" spans="1:28" ht="12" customHeight="1">
      <c r="A112" s="23" t="s">
        <v>1282</v>
      </c>
      <c r="B112" s="24" t="s">
        <v>1249</v>
      </c>
      <c r="C112">
        <v>1</v>
      </c>
      <c r="D112">
        <v>1151</v>
      </c>
      <c r="E112" s="14">
        <v>1151.6301258260301</v>
      </c>
      <c r="F112">
        <v>1330</v>
      </c>
      <c r="G112" s="15">
        <v>1.38657889849863</v>
      </c>
      <c r="H112" s="63">
        <v>1151.6285290000001</v>
      </c>
      <c r="I112" s="61">
        <v>1151.6289999999999</v>
      </c>
      <c r="J112">
        <v>19</v>
      </c>
      <c r="K112">
        <v>65</v>
      </c>
      <c r="L112" s="12" t="s">
        <v>135</v>
      </c>
      <c r="M112" s="23" t="s">
        <v>135</v>
      </c>
      <c r="N112">
        <v>0</v>
      </c>
      <c r="O112" t="s">
        <v>21</v>
      </c>
      <c r="P112" t="s">
        <v>1453</v>
      </c>
      <c r="Q112" t="s">
        <v>1453</v>
      </c>
      <c r="R112" t="s">
        <v>22</v>
      </c>
      <c r="S112" s="23" t="s">
        <v>22</v>
      </c>
      <c r="T112" s="3" t="s">
        <v>23</v>
      </c>
      <c r="U112" s="23" t="s">
        <v>1407</v>
      </c>
      <c r="V112" s="95" t="s">
        <v>2209</v>
      </c>
      <c r="W112" s="24" t="b">
        <v>0</v>
      </c>
      <c r="X112" s="31">
        <v>1</v>
      </c>
      <c r="Y112" s="31" t="s">
        <v>1495</v>
      </c>
      <c r="Z112" s="31">
        <v>1151.6285290000001</v>
      </c>
      <c r="AA112" s="31">
        <v>1.38657889849863</v>
      </c>
      <c r="AB112" s="32" t="s">
        <v>135</v>
      </c>
    </row>
    <row r="113" spans="1:28" ht="12" customHeight="1">
      <c r="A113" s="23" t="s">
        <v>1282</v>
      </c>
      <c r="B113" s="24" t="s">
        <v>1249</v>
      </c>
      <c r="C113">
        <v>1</v>
      </c>
      <c r="D113">
        <v>1232</v>
      </c>
      <c r="E113" s="14">
        <v>1232.63024248906</v>
      </c>
      <c r="G113" s="15">
        <v>-1000</v>
      </c>
      <c r="H113" s="14">
        <v>0</v>
      </c>
      <c r="I113" s="25"/>
      <c r="J113">
        <v>19</v>
      </c>
      <c r="K113">
        <v>66</v>
      </c>
      <c r="M113" s="23" t="s">
        <v>1304</v>
      </c>
      <c r="S113" s="23" t="s">
        <v>1415</v>
      </c>
      <c r="U113" s="23" t="s">
        <v>1408</v>
      </c>
      <c r="V113" s="95" t="s">
        <v>1304</v>
      </c>
      <c r="W113" s="24" t="b">
        <v>0</v>
      </c>
      <c r="X113" s="31">
        <v>165</v>
      </c>
      <c r="Y113" s="31" t="s">
        <v>1500</v>
      </c>
      <c r="Z113" s="31">
        <v>1232.6387580000001</v>
      </c>
      <c r="AA113" s="31">
        <v>-6.9084066335130103</v>
      </c>
      <c r="AB113" s="31" t="s">
        <v>1533</v>
      </c>
    </row>
    <row r="114" spans="1:28" ht="12" customHeight="1">
      <c r="A114" s="23" t="s">
        <v>1282</v>
      </c>
      <c r="B114" s="24" t="s">
        <v>1249</v>
      </c>
      <c r="C114">
        <v>1</v>
      </c>
      <c r="D114">
        <v>942</v>
      </c>
      <c r="E114" s="14">
        <v>942.44913176104501</v>
      </c>
      <c r="F114">
        <v>1341</v>
      </c>
      <c r="G114" s="15">
        <v>2.5272038184584802</v>
      </c>
      <c r="H114" s="63">
        <v>942.44674999999995</v>
      </c>
      <c r="I114" s="61">
        <v>942.44680000000005</v>
      </c>
      <c r="J114">
        <v>18</v>
      </c>
      <c r="K114">
        <v>67</v>
      </c>
      <c r="L114" s="12" t="s">
        <v>136</v>
      </c>
      <c r="M114" s="23" t="s">
        <v>136</v>
      </c>
      <c r="N114">
        <v>0</v>
      </c>
      <c r="O114" t="s">
        <v>21</v>
      </c>
      <c r="P114" t="s">
        <v>1263</v>
      </c>
      <c r="Q114" t="s">
        <v>1263</v>
      </c>
      <c r="R114" t="s">
        <v>22</v>
      </c>
      <c r="S114" s="23" t="s">
        <v>22</v>
      </c>
      <c r="T114" s="3" t="s">
        <v>23</v>
      </c>
      <c r="U114" s="23" t="s">
        <v>1407</v>
      </c>
      <c r="V114" s="95" t="s">
        <v>2210</v>
      </c>
      <c r="W114" s="24" t="b">
        <v>0</v>
      </c>
      <c r="X114" s="31">
        <v>1</v>
      </c>
      <c r="Y114" s="31" t="s">
        <v>1495</v>
      </c>
      <c r="Z114" s="31">
        <v>942.44674999999995</v>
      </c>
      <c r="AA114" s="31">
        <v>2.5272038184584802</v>
      </c>
      <c r="AB114" s="32" t="s">
        <v>136</v>
      </c>
    </row>
    <row r="115" spans="1:28" ht="12" customHeight="1">
      <c r="A115" s="23" t="s">
        <v>1282</v>
      </c>
      <c r="B115" s="24" t="s">
        <v>1249</v>
      </c>
      <c r="C115">
        <v>1</v>
      </c>
      <c r="D115">
        <v>1156</v>
      </c>
      <c r="E115" s="14">
        <v>1156.6540724095501</v>
      </c>
      <c r="F115">
        <v>169</v>
      </c>
      <c r="G115" s="15">
        <v>-3.3091920446895702</v>
      </c>
      <c r="H115" s="14">
        <v>1156.6578999999999</v>
      </c>
      <c r="I115" s="24">
        <v>1156.6579999999999</v>
      </c>
      <c r="J115">
        <v>18</v>
      </c>
      <c r="K115">
        <v>68</v>
      </c>
      <c r="L115" s="12" t="s">
        <v>137</v>
      </c>
      <c r="M115" s="23" t="s">
        <v>263</v>
      </c>
      <c r="N115">
        <v>48</v>
      </c>
      <c r="O115" t="s">
        <v>138</v>
      </c>
      <c r="R115" t="s">
        <v>139</v>
      </c>
      <c r="S115" s="23" t="s">
        <v>1274</v>
      </c>
      <c r="T115" s="3" t="s">
        <v>140</v>
      </c>
      <c r="U115" s="23" t="s">
        <v>1407</v>
      </c>
      <c r="V115" s="95" t="s">
        <v>2211</v>
      </c>
      <c r="W115" s="24" t="b">
        <v>1</v>
      </c>
      <c r="X115" s="31">
        <v>1155</v>
      </c>
      <c r="Y115" s="31" t="s">
        <v>1534</v>
      </c>
      <c r="Z115" s="31">
        <v>1156.6513600000001</v>
      </c>
      <c r="AA115" s="31">
        <v>2.3450481952076001</v>
      </c>
      <c r="AB115" s="35" t="s">
        <v>1535</v>
      </c>
    </row>
    <row r="116" spans="1:28" ht="12" customHeight="1">
      <c r="A116" s="23" t="s">
        <v>1282</v>
      </c>
      <c r="B116" s="24" t="s">
        <v>1249</v>
      </c>
      <c r="C116">
        <v>1</v>
      </c>
      <c r="D116">
        <v>945</v>
      </c>
      <c r="E116" s="14">
        <v>945.551441425608</v>
      </c>
      <c r="F116">
        <v>30</v>
      </c>
      <c r="G116" s="15">
        <v>-0.79062265598887305</v>
      </c>
      <c r="H116" s="63">
        <v>945.552189</v>
      </c>
      <c r="I116" s="61">
        <v>945.55219999999997</v>
      </c>
      <c r="J116">
        <v>18</v>
      </c>
      <c r="K116">
        <v>69</v>
      </c>
      <c r="L116" s="12" t="s">
        <v>141</v>
      </c>
      <c r="M116" s="23" t="s">
        <v>141</v>
      </c>
      <c r="N116">
        <v>1</v>
      </c>
      <c r="O116" t="s">
        <v>11</v>
      </c>
      <c r="R116" t="s">
        <v>12</v>
      </c>
      <c r="S116" s="23" t="s">
        <v>12</v>
      </c>
      <c r="T116" s="1" t="s">
        <v>13</v>
      </c>
      <c r="U116" s="23" t="s">
        <v>1407</v>
      </c>
      <c r="V116" s="95" t="s">
        <v>2212</v>
      </c>
      <c r="W116" s="24" t="b">
        <v>0</v>
      </c>
      <c r="X116" s="31">
        <v>2</v>
      </c>
      <c r="Y116" s="31" t="s">
        <v>11</v>
      </c>
      <c r="Z116" s="31">
        <v>945.552189</v>
      </c>
      <c r="AA116" s="31">
        <v>-0.79062265598887305</v>
      </c>
      <c r="AB116" s="32" t="s">
        <v>141</v>
      </c>
    </row>
    <row r="117" spans="1:28" ht="12" customHeight="1">
      <c r="A117" s="23" t="s">
        <v>1282</v>
      </c>
      <c r="B117" s="24" t="s">
        <v>1249</v>
      </c>
      <c r="C117">
        <v>1</v>
      </c>
      <c r="D117">
        <v>1611</v>
      </c>
      <c r="E117" s="14">
        <v>1611.8889196525399</v>
      </c>
      <c r="F117">
        <v>65</v>
      </c>
      <c r="G117" s="15">
        <v>1.82435185448485</v>
      </c>
      <c r="H117" s="63">
        <v>1611.8859789999999</v>
      </c>
      <c r="I117" s="61">
        <v>1611.886</v>
      </c>
      <c r="J117">
        <v>17</v>
      </c>
      <c r="K117">
        <v>70</v>
      </c>
      <c r="L117" s="12" t="s">
        <v>142</v>
      </c>
      <c r="M117" s="23" t="s">
        <v>142</v>
      </c>
      <c r="N117">
        <v>5</v>
      </c>
      <c r="O117" t="s">
        <v>16</v>
      </c>
      <c r="R117" t="s">
        <v>17</v>
      </c>
      <c r="S117" s="23" t="s">
        <v>17</v>
      </c>
      <c r="T117" s="8" t="s">
        <v>18</v>
      </c>
      <c r="U117" s="23" t="s">
        <v>1407</v>
      </c>
      <c r="V117" s="95" t="s">
        <v>2213</v>
      </c>
      <c r="W117" s="24" t="b">
        <v>0</v>
      </c>
      <c r="X117" s="31">
        <v>4</v>
      </c>
      <c r="Y117" s="31" t="s">
        <v>1487</v>
      </c>
      <c r="Z117" s="31">
        <v>1611.8859789999999</v>
      </c>
      <c r="AA117" s="31">
        <v>1.82435185448485</v>
      </c>
      <c r="AB117" s="32" t="s">
        <v>142</v>
      </c>
    </row>
    <row r="118" spans="1:28" ht="12" customHeight="1">
      <c r="A118" s="23" t="s">
        <v>1282</v>
      </c>
      <c r="B118" s="24" t="s">
        <v>1249</v>
      </c>
      <c r="C118">
        <v>1</v>
      </c>
      <c r="D118">
        <v>1183</v>
      </c>
      <c r="E118" s="14">
        <v>1183.55802793574</v>
      </c>
      <c r="F118">
        <v>1283</v>
      </c>
      <c r="G118" s="15">
        <v>-1.31726896277558</v>
      </c>
      <c r="H118" s="63">
        <v>1183.559587</v>
      </c>
      <c r="I118" s="61">
        <v>1183.56</v>
      </c>
      <c r="J118">
        <v>17</v>
      </c>
      <c r="K118">
        <v>71</v>
      </c>
      <c r="L118" s="12" t="s">
        <v>143</v>
      </c>
      <c r="M118" s="23" t="s">
        <v>143</v>
      </c>
      <c r="N118">
        <v>0</v>
      </c>
      <c r="O118" t="s">
        <v>21</v>
      </c>
      <c r="P118" t="s">
        <v>1263</v>
      </c>
      <c r="Q118" t="s">
        <v>1263</v>
      </c>
      <c r="R118" t="s">
        <v>22</v>
      </c>
      <c r="S118" s="23" t="s">
        <v>22</v>
      </c>
      <c r="T118" s="3" t="s">
        <v>23</v>
      </c>
      <c r="U118" s="23" t="s">
        <v>1407</v>
      </c>
      <c r="V118" s="95" t="s">
        <v>2214</v>
      </c>
      <c r="W118" s="24" t="b">
        <v>0</v>
      </c>
      <c r="X118" s="31">
        <v>1</v>
      </c>
      <c r="Y118" s="31" t="s">
        <v>1495</v>
      </c>
      <c r="Z118" s="31">
        <v>1183.559587</v>
      </c>
      <c r="AA118" s="31">
        <v>-1.31726896277558</v>
      </c>
      <c r="AB118" s="32" t="s">
        <v>143</v>
      </c>
    </row>
    <row r="119" spans="1:28" ht="12" customHeight="1">
      <c r="A119" s="23" t="s">
        <v>1282</v>
      </c>
      <c r="B119" s="24" t="s">
        <v>1249</v>
      </c>
      <c r="C119">
        <v>1</v>
      </c>
      <c r="D119">
        <v>1674</v>
      </c>
      <c r="E119" s="14">
        <v>1674.81782415619</v>
      </c>
      <c r="F119">
        <v>1889</v>
      </c>
      <c r="G119" s="15">
        <v>-0.52772534244644298</v>
      </c>
      <c r="H119" s="14">
        <v>1674.818708</v>
      </c>
      <c r="I119" s="24">
        <v>1674.819</v>
      </c>
      <c r="J119">
        <v>16</v>
      </c>
      <c r="K119">
        <v>72</v>
      </c>
      <c r="L119" t="s">
        <v>144</v>
      </c>
      <c r="M119" s="23" t="s">
        <v>144</v>
      </c>
      <c r="N119">
        <v>12</v>
      </c>
      <c r="O119" t="s">
        <v>145</v>
      </c>
      <c r="P119" t="s">
        <v>1267</v>
      </c>
      <c r="Q119" t="s">
        <v>1267</v>
      </c>
      <c r="R119" t="s">
        <v>146</v>
      </c>
      <c r="S119" s="23" t="s">
        <v>146</v>
      </c>
      <c r="T119" s="3" t="s">
        <v>147</v>
      </c>
      <c r="U119" s="23" t="s">
        <v>1408</v>
      </c>
      <c r="V119" s="95" t="s">
        <v>2215</v>
      </c>
      <c r="W119" s="24" t="b">
        <v>0</v>
      </c>
      <c r="X119" s="31">
        <v>167</v>
      </c>
      <c r="Y119" s="31" t="s">
        <v>1493</v>
      </c>
      <c r="Z119" s="31">
        <v>1674.8135789999999</v>
      </c>
      <c r="AA119" s="31">
        <v>2.5346972838794199</v>
      </c>
      <c r="AB119" s="35" t="s">
        <v>1536</v>
      </c>
    </row>
    <row r="120" spans="1:28" ht="12" customHeight="1">
      <c r="A120" s="23" t="s">
        <v>1282</v>
      </c>
      <c r="B120" s="24" t="s">
        <v>1249</v>
      </c>
      <c r="C120">
        <v>1</v>
      </c>
      <c r="D120">
        <v>1510</v>
      </c>
      <c r="E120" s="14">
        <v>1510.74666178028</v>
      </c>
      <c r="F120">
        <v>1901</v>
      </c>
      <c r="G120" s="15">
        <v>-2.40822621880376</v>
      </c>
      <c r="H120" s="63">
        <v>1510.7502999999999</v>
      </c>
      <c r="I120" s="61">
        <v>1510.75</v>
      </c>
      <c r="J120">
        <v>16</v>
      </c>
      <c r="K120">
        <v>73</v>
      </c>
      <c r="L120" s="12" t="s">
        <v>148</v>
      </c>
      <c r="M120" s="23" t="s">
        <v>148</v>
      </c>
      <c r="N120">
        <v>0</v>
      </c>
      <c r="O120" t="s">
        <v>21</v>
      </c>
      <c r="P120" t="s">
        <v>1436</v>
      </c>
      <c r="Q120" t="s">
        <v>1436</v>
      </c>
      <c r="R120" t="s">
        <v>22</v>
      </c>
      <c r="S120" s="23" t="s">
        <v>22</v>
      </c>
      <c r="T120" s="3" t="s">
        <v>23</v>
      </c>
      <c r="U120" s="23" t="s">
        <v>1407</v>
      </c>
      <c r="V120" s="95" t="s">
        <v>2216</v>
      </c>
      <c r="W120" s="24" t="b">
        <v>0</v>
      </c>
      <c r="X120" s="31">
        <v>1</v>
      </c>
      <c r="Y120" s="31" t="s">
        <v>1495</v>
      </c>
      <c r="Z120" s="31">
        <v>1510.7502999999999</v>
      </c>
      <c r="AA120" s="31">
        <v>-2.40822621880376</v>
      </c>
      <c r="AB120" s="32" t="s">
        <v>148</v>
      </c>
    </row>
    <row r="121" spans="1:28" ht="12" customHeight="1">
      <c r="A121" s="23" t="s">
        <v>1282</v>
      </c>
      <c r="B121" s="24" t="s">
        <v>1249</v>
      </c>
      <c r="C121">
        <v>1</v>
      </c>
      <c r="D121">
        <v>1974</v>
      </c>
      <c r="E121" s="14">
        <v>1974.9260956115199</v>
      </c>
      <c r="F121">
        <v>70</v>
      </c>
      <c r="G121" s="15">
        <v>-0.57895253994074702</v>
      </c>
      <c r="H121" s="14">
        <v>1974.9272390000001</v>
      </c>
      <c r="I121" s="24">
        <v>1974.9269999999999</v>
      </c>
      <c r="J121">
        <v>16</v>
      </c>
      <c r="K121">
        <v>74</v>
      </c>
      <c r="L121" s="12" t="s">
        <v>149</v>
      </c>
      <c r="M121" s="13" t="s">
        <v>149</v>
      </c>
      <c r="N121">
        <v>1</v>
      </c>
      <c r="O121" t="s">
        <v>11</v>
      </c>
      <c r="R121" t="s">
        <v>12</v>
      </c>
      <c r="S121" s="23" t="s">
        <v>12</v>
      </c>
      <c r="T121" s="1" t="s">
        <v>13</v>
      </c>
      <c r="U121" s="23" t="s">
        <v>1407</v>
      </c>
      <c r="V121" s="95" t="s">
        <v>2217</v>
      </c>
      <c r="W121" s="24" t="b">
        <v>0</v>
      </c>
      <c r="X121" s="31">
        <v>2104</v>
      </c>
      <c r="Y121" s="31" t="s">
        <v>1537</v>
      </c>
      <c r="Z121" s="31">
        <v>1974.925794</v>
      </c>
      <c r="AA121" s="31">
        <v>0.15272040877715701</v>
      </c>
      <c r="AB121" s="36" t="s">
        <v>1538</v>
      </c>
    </row>
    <row r="122" spans="1:28" ht="12" customHeight="1">
      <c r="A122" s="23" t="s">
        <v>1282</v>
      </c>
      <c r="B122" s="24" t="s">
        <v>1249</v>
      </c>
      <c r="C122">
        <v>1</v>
      </c>
      <c r="D122">
        <v>2183</v>
      </c>
      <c r="E122" s="14">
        <v>2184.0634771628402</v>
      </c>
      <c r="F122">
        <v>862</v>
      </c>
      <c r="G122" s="15">
        <v>2.7875393281837102</v>
      </c>
      <c r="H122" s="14">
        <v>2184.0573890000001</v>
      </c>
      <c r="I122" s="24">
        <v>2184.0650000000001</v>
      </c>
      <c r="J122">
        <v>15</v>
      </c>
      <c r="K122">
        <v>75</v>
      </c>
      <c r="L122" s="42" t="s">
        <v>150</v>
      </c>
      <c r="M122" s="23" t="s">
        <v>253</v>
      </c>
      <c r="N122">
        <v>51</v>
      </c>
      <c r="O122" t="s">
        <v>151</v>
      </c>
      <c r="R122" t="s">
        <v>152</v>
      </c>
      <c r="S122" s="23" t="s">
        <v>1242</v>
      </c>
      <c r="T122" t="s">
        <v>52</v>
      </c>
      <c r="U122" s="23" t="s">
        <v>1409</v>
      </c>
      <c r="V122" s="95" t="s">
        <v>2218</v>
      </c>
      <c r="W122" s="24" t="b">
        <v>0</v>
      </c>
      <c r="X122" s="31">
        <v>7</v>
      </c>
      <c r="Y122" s="31" t="s">
        <v>222</v>
      </c>
      <c r="Z122" s="31">
        <v>2184.0646470000002</v>
      </c>
      <c r="AA122" s="31">
        <v>-0.53562415858496404</v>
      </c>
      <c r="AB122" s="34" t="s">
        <v>253</v>
      </c>
    </row>
    <row r="123" spans="1:28" ht="12" customHeight="1">
      <c r="A123" s="23" t="s">
        <v>1282</v>
      </c>
      <c r="B123" s="24" t="s">
        <v>1249</v>
      </c>
      <c r="C123">
        <v>1</v>
      </c>
      <c r="D123">
        <v>2070</v>
      </c>
      <c r="E123" s="14">
        <v>2070.8986449679701</v>
      </c>
      <c r="F123">
        <v>22</v>
      </c>
      <c r="G123" s="15">
        <v>0.34089933637632103</v>
      </c>
      <c r="H123" s="63">
        <v>2070.897939</v>
      </c>
      <c r="I123" s="61">
        <v>2070.8980000000001</v>
      </c>
      <c r="J123">
        <v>15</v>
      </c>
      <c r="K123">
        <v>76</v>
      </c>
      <c r="L123" s="12" t="s">
        <v>153</v>
      </c>
      <c r="M123" s="23" t="s">
        <v>153</v>
      </c>
      <c r="N123">
        <v>8</v>
      </c>
      <c r="O123" t="s">
        <v>154</v>
      </c>
      <c r="R123" t="s">
        <v>155</v>
      </c>
      <c r="S123" s="23" t="s">
        <v>155</v>
      </c>
      <c r="T123" s="7" t="s">
        <v>156</v>
      </c>
      <c r="U123" s="23" t="s">
        <v>1407</v>
      </c>
      <c r="V123" s="95" t="s">
        <v>2219</v>
      </c>
      <c r="W123" s="24" t="b">
        <v>0</v>
      </c>
      <c r="X123" s="31">
        <v>9</v>
      </c>
      <c r="Y123" s="31" t="s">
        <v>154</v>
      </c>
      <c r="Z123" s="31">
        <v>2070.897939</v>
      </c>
      <c r="AA123" s="31">
        <v>0.34089933637632103</v>
      </c>
      <c r="AB123" s="32" t="s">
        <v>153</v>
      </c>
    </row>
    <row r="124" spans="1:28" ht="12" customHeight="1">
      <c r="A124" s="23" t="s">
        <v>1282</v>
      </c>
      <c r="B124" s="24" t="s">
        <v>1249</v>
      </c>
      <c r="C124">
        <v>1</v>
      </c>
      <c r="D124">
        <v>1768</v>
      </c>
      <c r="E124" s="14">
        <v>1768.99149001255</v>
      </c>
      <c r="F124">
        <v>200</v>
      </c>
      <c r="G124" s="15">
        <v>-2.7467556954878001</v>
      </c>
      <c r="H124" s="63">
        <v>1768.996349</v>
      </c>
      <c r="I124" s="61">
        <v>1768.9960000000001</v>
      </c>
      <c r="J124">
        <v>15</v>
      </c>
      <c r="K124">
        <v>77</v>
      </c>
      <c r="L124" s="12" t="s">
        <v>157</v>
      </c>
      <c r="M124" s="23" t="s">
        <v>157</v>
      </c>
      <c r="N124">
        <v>6</v>
      </c>
      <c r="O124" t="s">
        <v>158</v>
      </c>
      <c r="R124" t="s">
        <v>159</v>
      </c>
      <c r="S124" s="23" t="s">
        <v>159</v>
      </c>
      <c r="T124" s="7" t="s">
        <v>160</v>
      </c>
      <c r="U124" s="23" t="s">
        <v>1407</v>
      </c>
      <c r="V124" s="95" t="s">
        <v>2220</v>
      </c>
      <c r="W124" s="24" t="b">
        <v>0</v>
      </c>
      <c r="X124" s="31">
        <v>8</v>
      </c>
      <c r="Y124" s="31" t="s">
        <v>1539</v>
      </c>
      <c r="Z124" s="31">
        <v>1768.996349</v>
      </c>
      <c r="AA124" s="31">
        <v>-2.7467556954878001</v>
      </c>
      <c r="AB124" s="32" t="s">
        <v>157</v>
      </c>
    </row>
    <row r="125" spans="1:28" ht="12" customHeight="1">
      <c r="A125" s="23" t="s">
        <v>1282</v>
      </c>
      <c r="B125" s="24" t="s">
        <v>1249</v>
      </c>
      <c r="C125">
        <v>1</v>
      </c>
      <c r="D125">
        <v>1468</v>
      </c>
      <c r="E125" s="14">
        <v>1468.7488834485</v>
      </c>
      <c r="G125" s="15">
        <v>-1000</v>
      </c>
      <c r="H125" s="14">
        <v>0</v>
      </c>
      <c r="I125" s="25"/>
      <c r="J125">
        <v>14</v>
      </c>
      <c r="K125">
        <v>78</v>
      </c>
      <c r="M125" s="23" t="s">
        <v>1305</v>
      </c>
      <c r="S125" s="23" t="s">
        <v>1415</v>
      </c>
      <c r="U125" s="23" t="s">
        <v>1408</v>
      </c>
      <c r="V125" s="95" t="s">
        <v>1305</v>
      </c>
      <c r="W125" s="24" t="b">
        <v>0</v>
      </c>
      <c r="X125" s="31">
        <v>3</v>
      </c>
      <c r="Y125" s="31" t="s">
        <v>1492</v>
      </c>
      <c r="Z125" s="31">
        <v>1468.7436789999999</v>
      </c>
      <c r="AA125" s="31">
        <v>3.5434569921463499</v>
      </c>
      <c r="AB125" s="31" t="s">
        <v>1540</v>
      </c>
    </row>
    <row r="126" spans="1:28" ht="12" customHeight="1">
      <c r="A126" s="23" t="s">
        <v>1282</v>
      </c>
      <c r="B126" s="24" t="s">
        <v>1249</v>
      </c>
      <c r="C126">
        <v>1</v>
      </c>
      <c r="D126">
        <v>1263</v>
      </c>
      <c r="E126" s="14">
        <v>1263.57212690386</v>
      </c>
      <c r="F126">
        <v>702</v>
      </c>
      <c r="G126" s="15">
        <v>-6.0788743086183397</v>
      </c>
      <c r="H126" s="14">
        <v>1263.579808</v>
      </c>
      <c r="I126" s="24">
        <v>1263.568</v>
      </c>
      <c r="J126">
        <v>14</v>
      </c>
      <c r="K126">
        <v>79</v>
      </c>
      <c r="L126" s="42" t="s">
        <v>161</v>
      </c>
      <c r="M126" s="23" t="s">
        <v>1306</v>
      </c>
      <c r="N126">
        <v>155</v>
      </c>
      <c r="O126" t="s">
        <v>162</v>
      </c>
      <c r="R126" t="s">
        <v>163</v>
      </c>
      <c r="S126" s="23" t="s">
        <v>896</v>
      </c>
      <c r="T126" t="s">
        <v>164</v>
      </c>
      <c r="U126" s="23" t="s">
        <v>1409</v>
      </c>
      <c r="V126" s="95" t="s">
        <v>2221</v>
      </c>
      <c r="W126" s="24" t="b">
        <v>0</v>
      </c>
      <c r="X126" s="31">
        <v>491</v>
      </c>
      <c r="Y126" s="31" t="s">
        <v>1541</v>
      </c>
      <c r="Z126" s="31">
        <v>1263.5758080000001</v>
      </c>
      <c r="AA126" s="31">
        <v>-2.9132457588027698</v>
      </c>
      <c r="AB126" s="31" t="s">
        <v>1542</v>
      </c>
    </row>
    <row r="127" spans="1:28" ht="12" customHeight="1">
      <c r="A127" s="23" t="s">
        <v>1282</v>
      </c>
      <c r="B127" s="24" t="s">
        <v>1249</v>
      </c>
      <c r="C127">
        <v>1</v>
      </c>
      <c r="D127">
        <v>1992</v>
      </c>
      <c r="E127" s="14">
        <v>1992.95315542253</v>
      </c>
      <c r="F127">
        <v>321</v>
      </c>
      <c r="G127" s="15">
        <v>-4.7324632026772004</v>
      </c>
      <c r="H127" s="14">
        <v>1992.962587</v>
      </c>
      <c r="I127" s="24">
        <v>1992.963</v>
      </c>
      <c r="J127">
        <v>14</v>
      </c>
      <c r="K127">
        <v>80</v>
      </c>
      <c r="L127" s="12" t="s">
        <v>165</v>
      </c>
      <c r="M127" s="23" t="s">
        <v>165</v>
      </c>
      <c r="N127">
        <v>7</v>
      </c>
      <c r="O127" t="s">
        <v>65</v>
      </c>
      <c r="R127" t="s">
        <v>66</v>
      </c>
      <c r="S127" s="23" t="s">
        <v>66</v>
      </c>
      <c r="T127" s="6" t="s">
        <v>67</v>
      </c>
      <c r="U127" s="23" t="s">
        <v>1407</v>
      </c>
      <c r="V127" s="95" t="s">
        <v>2222</v>
      </c>
      <c r="W127" s="24" t="b">
        <v>0</v>
      </c>
      <c r="X127" s="31">
        <v>165</v>
      </c>
      <c r="Y127" s="31" t="s">
        <v>1500</v>
      </c>
      <c r="Z127" s="31">
        <v>1992.970339</v>
      </c>
      <c r="AA127" s="31">
        <v>-8.6221682762210392</v>
      </c>
      <c r="AB127" s="35" t="s">
        <v>1543</v>
      </c>
    </row>
    <row r="128" spans="1:28" ht="12" customHeight="1">
      <c r="A128" s="23" t="s">
        <v>1282</v>
      </c>
      <c r="B128" s="24" t="s">
        <v>1249</v>
      </c>
      <c r="C128">
        <v>1</v>
      </c>
      <c r="D128">
        <v>1817</v>
      </c>
      <c r="E128" s="14">
        <v>1817.90206850972</v>
      </c>
      <c r="F128">
        <v>1489</v>
      </c>
      <c r="G128" s="15">
        <v>-0.73683302363621495</v>
      </c>
      <c r="H128" s="63">
        <v>1817.9034079999999</v>
      </c>
      <c r="I128" s="61">
        <v>1817.903</v>
      </c>
      <c r="J128">
        <v>14</v>
      </c>
      <c r="K128">
        <v>81</v>
      </c>
      <c r="L128" s="12" t="s">
        <v>166</v>
      </c>
      <c r="M128" s="23" t="s">
        <v>166</v>
      </c>
      <c r="N128">
        <v>0</v>
      </c>
      <c r="O128" t="s">
        <v>21</v>
      </c>
      <c r="P128" t="s">
        <v>1454</v>
      </c>
      <c r="Q128" t="s">
        <v>1454</v>
      </c>
      <c r="R128" t="s">
        <v>22</v>
      </c>
      <c r="S128" s="23" t="s">
        <v>22</v>
      </c>
      <c r="T128" s="1" t="s">
        <v>23</v>
      </c>
      <c r="U128" s="23" t="s">
        <v>1407</v>
      </c>
      <c r="V128" s="95" t="s">
        <v>2223</v>
      </c>
      <c r="W128" s="24" t="b">
        <v>0</v>
      </c>
      <c r="X128" s="31">
        <v>1</v>
      </c>
      <c r="Y128" s="31" t="s">
        <v>1495</v>
      </c>
      <c r="Z128" s="31">
        <v>1817.9034079999999</v>
      </c>
      <c r="AA128" s="31">
        <v>-0.73683302363621495</v>
      </c>
      <c r="AB128" s="32" t="s">
        <v>166</v>
      </c>
    </row>
    <row r="129" spans="1:28" ht="12" customHeight="1">
      <c r="A129" s="23" t="s">
        <v>1282</v>
      </c>
      <c r="B129" s="24" t="s">
        <v>1249</v>
      </c>
      <c r="C129">
        <v>1</v>
      </c>
      <c r="D129">
        <v>1045</v>
      </c>
      <c r="E129" s="14">
        <v>1045.5337138463101</v>
      </c>
      <c r="F129">
        <v>392</v>
      </c>
      <c r="G129" s="15">
        <v>1.7061585724136701</v>
      </c>
      <c r="H129" s="63">
        <v>1045.5319300000001</v>
      </c>
      <c r="I129" s="61">
        <v>1045.5319999999999</v>
      </c>
      <c r="J129">
        <v>14</v>
      </c>
      <c r="K129">
        <v>82</v>
      </c>
      <c r="L129" s="12" t="s">
        <v>167</v>
      </c>
      <c r="M129" s="23" t="s">
        <v>167</v>
      </c>
      <c r="N129">
        <v>9</v>
      </c>
      <c r="O129" t="s">
        <v>168</v>
      </c>
      <c r="R129" t="s">
        <v>169</v>
      </c>
      <c r="S129" s="23" t="s">
        <v>169</v>
      </c>
      <c r="T129" s="6" t="s">
        <v>170</v>
      </c>
      <c r="U129" s="23" t="s">
        <v>1407</v>
      </c>
      <c r="V129" s="95" t="s">
        <v>2224</v>
      </c>
      <c r="W129" s="24" t="b">
        <v>0</v>
      </c>
      <c r="X129" s="31">
        <v>10</v>
      </c>
      <c r="Y129" s="31" t="s">
        <v>168</v>
      </c>
      <c r="Z129" s="31">
        <v>1045.5319300000001</v>
      </c>
      <c r="AA129" s="31">
        <v>1.7061585724136701</v>
      </c>
      <c r="AB129" s="32" t="s">
        <v>167</v>
      </c>
    </row>
    <row r="130" spans="1:28" ht="12" customHeight="1">
      <c r="A130" s="23" t="s">
        <v>1282</v>
      </c>
      <c r="B130" s="24" t="s">
        <v>1249</v>
      </c>
      <c r="C130">
        <v>1</v>
      </c>
      <c r="D130">
        <v>1104</v>
      </c>
      <c r="E130" s="14">
        <v>1104.54440717793</v>
      </c>
      <c r="F130">
        <v>1272</v>
      </c>
      <c r="G130" s="15">
        <v>-2.5094709179668899</v>
      </c>
      <c r="H130" s="63">
        <v>1104.5471789999999</v>
      </c>
      <c r="I130" s="61">
        <v>1104.547</v>
      </c>
      <c r="J130">
        <v>14</v>
      </c>
      <c r="K130">
        <v>83</v>
      </c>
      <c r="L130" s="12" t="s">
        <v>171</v>
      </c>
      <c r="M130" s="23" t="s">
        <v>171</v>
      </c>
      <c r="N130">
        <v>0</v>
      </c>
      <c r="O130" t="s">
        <v>21</v>
      </c>
      <c r="P130" t="s">
        <v>1452</v>
      </c>
      <c r="Q130" t="s">
        <v>1452</v>
      </c>
      <c r="R130" t="s">
        <v>22</v>
      </c>
      <c r="S130" s="23" t="s">
        <v>22</v>
      </c>
      <c r="T130" s="3" t="s">
        <v>23</v>
      </c>
      <c r="U130" s="23" t="s">
        <v>1407</v>
      </c>
      <c r="V130" s="95" t="s">
        <v>2225</v>
      </c>
      <c r="W130" s="24" t="b">
        <v>0</v>
      </c>
      <c r="X130" s="31">
        <v>1</v>
      </c>
      <c r="Y130" s="31" t="s">
        <v>1495</v>
      </c>
      <c r="Z130" s="31">
        <v>1104.5471789999999</v>
      </c>
      <c r="AA130" s="31">
        <v>-2.5094709179668899</v>
      </c>
      <c r="AB130" s="32" t="s">
        <v>171</v>
      </c>
    </row>
    <row r="131" spans="1:28" ht="12" customHeight="1">
      <c r="A131" s="23" t="s">
        <v>1282</v>
      </c>
      <c r="B131" s="24" t="s">
        <v>1249</v>
      </c>
      <c r="C131">
        <v>1</v>
      </c>
      <c r="D131">
        <v>1077</v>
      </c>
      <c r="E131" s="14">
        <v>1077.5682943234301</v>
      </c>
      <c r="F131">
        <v>142</v>
      </c>
      <c r="G131" s="15">
        <v>-0.84048183115838104</v>
      </c>
      <c r="H131" s="63">
        <v>1077.5691999999999</v>
      </c>
      <c r="I131" s="62"/>
      <c r="J131">
        <v>13</v>
      </c>
      <c r="K131">
        <v>84</v>
      </c>
      <c r="L131" t="s">
        <v>172</v>
      </c>
      <c r="M131" s="23" t="s">
        <v>1307</v>
      </c>
      <c r="N131">
        <v>6</v>
      </c>
      <c r="O131" t="s">
        <v>158</v>
      </c>
      <c r="R131" t="s">
        <v>159</v>
      </c>
      <c r="S131" s="23" t="s">
        <v>1415</v>
      </c>
      <c r="T131" s="7" t="s">
        <v>160</v>
      </c>
      <c r="U131" s="23" t="s">
        <v>1408</v>
      </c>
      <c r="V131" s="95" t="s">
        <v>1307</v>
      </c>
      <c r="W131" s="24" t="b">
        <v>0</v>
      </c>
      <c r="X131" s="31">
        <v>8</v>
      </c>
      <c r="Y131" s="31" t="s">
        <v>1539</v>
      </c>
      <c r="Z131" s="31">
        <v>1077.5691999999999</v>
      </c>
      <c r="AA131" s="31">
        <v>-0.84048183115838104</v>
      </c>
      <c r="AB131" s="33" t="s">
        <v>172</v>
      </c>
    </row>
    <row r="132" spans="1:28" ht="12" customHeight="1">
      <c r="A132" s="23" t="s">
        <v>1282</v>
      </c>
      <c r="B132" s="24" t="s">
        <v>1249</v>
      </c>
      <c r="C132">
        <v>1</v>
      </c>
      <c r="D132">
        <v>1134</v>
      </c>
      <c r="E132" s="14">
        <v>1134.58422664201</v>
      </c>
      <c r="F132">
        <v>1782</v>
      </c>
      <c r="G132" s="15">
        <v>4.0778303630301904</v>
      </c>
      <c r="H132" s="14">
        <v>1134.5796</v>
      </c>
      <c r="I132" s="24">
        <v>1134.5909999999999</v>
      </c>
      <c r="J132">
        <v>13</v>
      </c>
      <c r="K132">
        <v>85</v>
      </c>
      <c r="L132" s="42" t="s">
        <v>173</v>
      </c>
      <c r="M132" s="23" t="s">
        <v>1308</v>
      </c>
      <c r="N132">
        <v>46</v>
      </c>
      <c r="O132" t="s">
        <v>129</v>
      </c>
      <c r="R132" t="s">
        <v>130</v>
      </c>
      <c r="S132" s="23" t="s">
        <v>1402</v>
      </c>
      <c r="T132" t="s">
        <v>131</v>
      </c>
      <c r="U132" s="23" t="s">
        <v>1409</v>
      </c>
      <c r="V132" s="95" t="s">
        <v>2226</v>
      </c>
      <c r="W132" s="24" t="b">
        <v>0</v>
      </c>
      <c r="X132" s="31">
        <v>225</v>
      </c>
      <c r="Y132" s="31" t="s">
        <v>1521</v>
      </c>
      <c r="Z132" s="31">
        <v>1134.5830289999999</v>
      </c>
      <c r="AA132" s="31">
        <v>1.05557787654429</v>
      </c>
      <c r="AB132" s="31" t="s">
        <v>1544</v>
      </c>
    </row>
    <row r="133" spans="1:28" ht="12" customHeight="1">
      <c r="A133" s="23" t="s">
        <v>1282</v>
      </c>
      <c r="B133" s="24" t="s">
        <v>1249</v>
      </c>
      <c r="C133">
        <v>1</v>
      </c>
      <c r="D133">
        <v>1955</v>
      </c>
      <c r="E133" s="14">
        <v>1956.03066402477</v>
      </c>
      <c r="F133">
        <v>97</v>
      </c>
      <c r="G133" s="15">
        <v>-6.9702257123131597</v>
      </c>
      <c r="H133" s="63">
        <v>1956.044298</v>
      </c>
      <c r="I133" s="61">
        <v>1956.0440000000001</v>
      </c>
      <c r="J133">
        <v>13</v>
      </c>
      <c r="K133">
        <v>86</v>
      </c>
      <c r="L133" s="12" t="s">
        <v>174</v>
      </c>
      <c r="M133" s="23" t="s">
        <v>174</v>
      </c>
      <c r="N133">
        <v>1</v>
      </c>
      <c r="O133" t="s">
        <v>11</v>
      </c>
      <c r="R133" t="s">
        <v>12</v>
      </c>
      <c r="S133" s="23" t="s">
        <v>12</v>
      </c>
      <c r="T133" s="3" t="s">
        <v>13</v>
      </c>
      <c r="U133" s="23" t="s">
        <v>1407</v>
      </c>
      <c r="V133" s="95" t="s">
        <v>2227</v>
      </c>
      <c r="W133" s="24" t="b">
        <v>0</v>
      </c>
      <c r="X133" s="31">
        <v>2</v>
      </c>
      <c r="Y133" s="31" t="s">
        <v>11</v>
      </c>
      <c r="Z133" s="31">
        <v>1956.044298</v>
      </c>
      <c r="AA133" s="31">
        <v>-6.9702257123131597</v>
      </c>
      <c r="AB133" s="32" t="s">
        <v>174</v>
      </c>
    </row>
    <row r="134" spans="1:28" ht="12" customHeight="1">
      <c r="A134" s="23" t="s">
        <v>1282</v>
      </c>
      <c r="B134" s="24" t="s">
        <v>1249</v>
      </c>
      <c r="C134">
        <v>1</v>
      </c>
      <c r="D134">
        <v>1339</v>
      </c>
      <c r="E134" s="14">
        <v>1339.64474043107</v>
      </c>
      <c r="F134">
        <v>117</v>
      </c>
      <c r="G134" s="15">
        <v>-3.4311849920430499</v>
      </c>
      <c r="H134" s="14">
        <v>1339.6493370000001</v>
      </c>
      <c r="I134" s="25"/>
      <c r="J134">
        <v>12</v>
      </c>
      <c r="K134">
        <v>87</v>
      </c>
      <c r="L134" t="s">
        <v>175</v>
      </c>
      <c r="M134" s="23" t="s">
        <v>1309</v>
      </c>
      <c r="N134">
        <v>19</v>
      </c>
      <c r="O134" t="s">
        <v>176</v>
      </c>
      <c r="S134" s="23" t="s">
        <v>1415</v>
      </c>
      <c r="T134" t="s">
        <v>52</v>
      </c>
      <c r="U134" s="23" t="s">
        <v>1408</v>
      </c>
      <c r="V134" s="95" t="s">
        <v>1309</v>
      </c>
      <c r="W134" s="24" t="b">
        <v>0</v>
      </c>
      <c r="X134" s="31">
        <v>165</v>
      </c>
      <c r="Y134" s="31" t="s">
        <v>1500</v>
      </c>
      <c r="Z134" s="31">
        <v>1339.649437</v>
      </c>
      <c r="AA134" s="31">
        <v>-3.5058316481185199</v>
      </c>
      <c r="AB134" s="31" t="s">
        <v>1545</v>
      </c>
    </row>
    <row r="135" spans="1:28" ht="12" customHeight="1">
      <c r="A135" s="23" t="s">
        <v>1282</v>
      </c>
      <c r="B135" s="24" t="s">
        <v>1249</v>
      </c>
      <c r="C135">
        <v>1</v>
      </c>
      <c r="D135">
        <v>1497</v>
      </c>
      <c r="E135" s="14">
        <v>1497.75491861671</v>
      </c>
      <c r="F135">
        <v>564</v>
      </c>
      <c r="G135" s="15">
        <v>-0.84685637002284297</v>
      </c>
      <c r="H135" s="63">
        <v>1497.756187</v>
      </c>
      <c r="I135" s="62"/>
      <c r="J135">
        <v>12</v>
      </c>
      <c r="K135">
        <v>88</v>
      </c>
      <c r="L135" t="s">
        <v>177</v>
      </c>
      <c r="M135" s="23" t="s">
        <v>1310</v>
      </c>
      <c r="N135">
        <v>42</v>
      </c>
      <c r="O135" t="s">
        <v>178</v>
      </c>
      <c r="R135" t="s">
        <v>179</v>
      </c>
      <c r="S135" s="23" t="s">
        <v>1415</v>
      </c>
      <c r="T135" t="s">
        <v>52</v>
      </c>
      <c r="U135" s="23" t="s">
        <v>1408</v>
      </c>
      <c r="V135" s="95" t="s">
        <v>1310</v>
      </c>
      <c r="W135" s="24" t="b">
        <v>0</v>
      </c>
      <c r="X135" s="31">
        <v>220</v>
      </c>
      <c r="Y135" s="31" t="s">
        <v>1546</v>
      </c>
      <c r="Z135" s="31">
        <v>1497.756187</v>
      </c>
      <c r="AA135" s="31">
        <v>-0.84685637002284297</v>
      </c>
      <c r="AB135" s="33" t="s">
        <v>177</v>
      </c>
    </row>
    <row r="136" spans="1:28" ht="12" customHeight="1">
      <c r="A136" s="23" t="s">
        <v>1282</v>
      </c>
      <c r="B136" s="24" t="s">
        <v>1249</v>
      </c>
      <c r="C136">
        <v>1</v>
      </c>
      <c r="D136">
        <v>1606</v>
      </c>
      <c r="E136" s="14">
        <v>1606.8129466319499</v>
      </c>
      <c r="F136">
        <v>591</v>
      </c>
      <c r="G136" s="15">
        <v>-2.16725167292247</v>
      </c>
      <c r="H136" s="14">
        <v>1606.816429</v>
      </c>
      <c r="I136" s="25"/>
      <c r="J136">
        <v>12</v>
      </c>
      <c r="K136">
        <v>89</v>
      </c>
      <c r="L136" t="s">
        <v>180</v>
      </c>
      <c r="M136" s="23" t="s">
        <v>1311</v>
      </c>
      <c r="N136">
        <v>106</v>
      </c>
      <c r="O136" t="s">
        <v>181</v>
      </c>
      <c r="S136" s="23" t="s">
        <v>1415</v>
      </c>
      <c r="T136" t="s">
        <v>52</v>
      </c>
      <c r="U136" s="23" t="s">
        <v>1408</v>
      </c>
      <c r="V136" s="95" t="s">
        <v>1311</v>
      </c>
      <c r="W136" s="24" t="b">
        <v>0</v>
      </c>
      <c r="X136" s="31">
        <v>168</v>
      </c>
      <c r="Y136" s="31" t="s">
        <v>1502</v>
      </c>
      <c r="Z136" s="31">
        <v>1606.8189259999999</v>
      </c>
      <c r="AA136" s="31">
        <v>-3.7212595647278301</v>
      </c>
      <c r="AB136" s="31" t="s">
        <v>1547</v>
      </c>
    </row>
    <row r="137" spans="1:28" ht="12" customHeight="1">
      <c r="A137" s="23" t="s">
        <v>1282</v>
      </c>
      <c r="B137" s="24" t="s">
        <v>1249</v>
      </c>
      <c r="C137">
        <v>1</v>
      </c>
      <c r="D137">
        <v>1843</v>
      </c>
      <c r="E137" s="14">
        <v>1843.90607882272</v>
      </c>
      <c r="G137" s="15">
        <v>-1000</v>
      </c>
      <c r="H137" s="14">
        <v>0</v>
      </c>
      <c r="I137" s="25"/>
      <c r="J137">
        <v>12</v>
      </c>
      <c r="K137">
        <v>90</v>
      </c>
      <c r="M137" s="23" t="s">
        <v>1312</v>
      </c>
      <c r="S137" s="23" t="s">
        <v>1415</v>
      </c>
      <c r="U137" s="23" t="s">
        <v>1408</v>
      </c>
      <c r="V137" s="95" t="s">
        <v>1312</v>
      </c>
      <c r="W137" s="24" t="b">
        <v>0</v>
      </c>
      <c r="X137" s="31">
        <v>188</v>
      </c>
      <c r="Y137" s="31" t="s">
        <v>1508</v>
      </c>
      <c r="Z137" s="31">
        <v>1843.9013870000001</v>
      </c>
      <c r="AA137" s="31">
        <v>2.54450200837281</v>
      </c>
      <c r="AB137" s="31" t="s">
        <v>1548</v>
      </c>
    </row>
    <row r="138" spans="1:28" ht="12" customHeight="1">
      <c r="A138" s="23" t="s">
        <v>1282</v>
      </c>
      <c r="B138" s="24" t="s">
        <v>1249</v>
      </c>
      <c r="C138">
        <v>1</v>
      </c>
      <c r="D138">
        <v>1043</v>
      </c>
      <c r="E138" s="14">
        <v>1043.4918974627401</v>
      </c>
      <c r="F138">
        <v>232</v>
      </c>
      <c r="G138" s="15">
        <v>-2.57073128094203</v>
      </c>
      <c r="H138" s="14">
        <v>1043.49458</v>
      </c>
      <c r="I138" s="25"/>
      <c r="J138">
        <v>12</v>
      </c>
      <c r="K138">
        <v>91</v>
      </c>
      <c r="L138" t="s">
        <v>182</v>
      </c>
      <c r="M138" s="23" t="s">
        <v>1313</v>
      </c>
      <c r="N138">
        <v>192</v>
      </c>
      <c r="O138" t="s">
        <v>183</v>
      </c>
      <c r="S138" s="23" t="s">
        <v>1415</v>
      </c>
      <c r="T138" t="s">
        <v>184</v>
      </c>
      <c r="U138" s="23" t="s">
        <v>1408</v>
      </c>
      <c r="V138" s="95" t="s">
        <v>1313</v>
      </c>
      <c r="W138" s="24" t="b">
        <v>0</v>
      </c>
      <c r="X138" s="31">
        <v>165</v>
      </c>
      <c r="Y138" s="31" t="s">
        <v>1500</v>
      </c>
      <c r="Z138" s="31">
        <v>1043.4909600000001</v>
      </c>
      <c r="AA138" s="31">
        <v>0.89839005002831296</v>
      </c>
      <c r="AB138" s="31" t="s">
        <v>1549</v>
      </c>
    </row>
    <row r="139" spans="1:28" ht="12" customHeight="1">
      <c r="A139" s="23" t="s">
        <v>1282</v>
      </c>
      <c r="B139" s="24" t="s">
        <v>1249</v>
      </c>
      <c r="C139">
        <v>1</v>
      </c>
      <c r="D139">
        <v>1899</v>
      </c>
      <c r="E139" s="14">
        <v>1899.9480197847599</v>
      </c>
      <c r="F139">
        <v>257</v>
      </c>
      <c r="G139" s="15">
        <v>3.5968272242350601</v>
      </c>
      <c r="H139" s="14">
        <v>1899.941186</v>
      </c>
      <c r="I139" s="25"/>
      <c r="J139">
        <v>12</v>
      </c>
      <c r="K139">
        <v>92</v>
      </c>
      <c r="L139" t="s">
        <v>185</v>
      </c>
      <c r="M139" s="23" t="s">
        <v>1314</v>
      </c>
      <c r="N139">
        <v>358</v>
      </c>
      <c r="O139" t="s">
        <v>186</v>
      </c>
      <c r="S139" s="23" t="s">
        <v>1415</v>
      </c>
      <c r="T139" t="s">
        <v>52</v>
      </c>
      <c r="U139" s="23" t="s">
        <v>1408</v>
      </c>
      <c r="V139" s="95" t="s">
        <v>1314</v>
      </c>
      <c r="W139" s="24" t="b">
        <v>0</v>
      </c>
      <c r="X139" s="31">
        <v>349</v>
      </c>
      <c r="Y139" s="31" t="s">
        <v>1550</v>
      </c>
      <c r="Z139" s="31">
        <v>1899.948674</v>
      </c>
      <c r="AA139" s="31">
        <v>-0.344333229745307</v>
      </c>
      <c r="AB139" s="31" t="s">
        <v>1551</v>
      </c>
    </row>
    <row r="140" spans="1:28" ht="12" customHeight="1">
      <c r="A140" s="23" t="s">
        <v>1282</v>
      </c>
      <c r="B140" s="24" t="s">
        <v>1249</v>
      </c>
      <c r="C140">
        <v>1</v>
      </c>
      <c r="D140">
        <v>1739</v>
      </c>
      <c r="E140" s="14">
        <v>1739.8642554430201</v>
      </c>
      <c r="F140">
        <v>116</v>
      </c>
      <c r="G140" s="15">
        <v>0.18302750611822399</v>
      </c>
      <c r="H140" s="63">
        <v>1739.8639370000001</v>
      </c>
      <c r="I140" s="61">
        <v>1739.864</v>
      </c>
      <c r="J140">
        <v>11</v>
      </c>
      <c r="K140">
        <v>93</v>
      </c>
      <c r="L140" s="12" t="s">
        <v>187</v>
      </c>
      <c r="M140" s="23" t="s">
        <v>187</v>
      </c>
      <c r="N140">
        <v>4</v>
      </c>
      <c r="O140" t="s">
        <v>37</v>
      </c>
      <c r="R140" t="s">
        <v>38</v>
      </c>
      <c r="S140" s="23" t="s">
        <v>38</v>
      </c>
      <c r="T140" s="3" t="s">
        <v>39</v>
      </c>
      <c r="U140" s="23" t="s">
        <v>1407</v>
      </c>
      <c r="V140" s="95" t="s">
        <v>2228</v>
      </c>
      <c r="W140" s="24" t="b">
        <v>0</v>
      </c>
      <c r="X140" s="31">
        <v>5</v>
      </c>
      <c r="Y140" s="31" t="s">
        <v>37</v>
      </c>
      <c r="Z140" s="31">
        <v>1739.8639370000001</v>
      </c>
      <c r="AA140" s="31">
        <v>0.18302750611822399</v>
      </c>
      <c r="AB140" s="32" t="s">
        <v>187</v>
      </c>
    </row>
    <row r="141" spans="1:28" ht="12" customHeight="1">
      <c r="A141" s="23" t="s">
        <v>1282</v>
      </c>
      <c r="B141" s="24" t="s">
        <v>1249</v>
      </c>
      <c r="C141">
        <v>1</v>
      </c>
      <c r="D141">
        <v>1191</v>
      </c>
      <c r="E141" s="14">
        <v>1191.66196932714</v>
      </c>
      <c r="G141" s="15">
        <v>-1000</v>
      </c>
      <c r="H141" s="14">
        <v>0</v>
      </c>
      <c r="I141" s="25"/>
      <c r="J141">
        <v>11</v>
      </c>
      <c r="K141">
        <v>94</v>
      </c>
      <c r="M141" s="23" t="s">
        <v>1315</v>
      </c>
      <c r="S141" s="23" t="s">
        <v>1415</v>
      </c>
      <c r="U141" s="23" t="s">
        <v>1408</v>
      </c>
      <c r="V141" s="95" t="s">
        <v>1315</v>
      </c>
      <c r="W141" s="24" t="b">
        <v>0</v>
      </c>
      <c r="X141" s="31">
        <v>170</v>
      </c>
      <c r="Y141" s="31" t="s">
        <v>1528</v>
      </c>
      <c r="Z141" s="31">
        <v>1191.659889</v>
      </c>
      <c r="AA141" s="31">
        <v>1.7457359508621699</v>
      </c>
      <c r="AB141" s="31" t="s">
        <v>1552</v>
      </c>
    </row>
    <row r="142" spans="1:28" ht="12" customHeight="1">
      <c r="A142" s="23" t="s">
        <v>1282</v>
      </c>
      <c r="B142" s="24" t="s">
        <v>1249</v>
      </c>
      <c r="C142">
        <v>1</v>
      </c>
      <c r="D142">
        <v>1811</v>
      </c>
      <c r="E142" s="14">
        <v>1811.9340943751499</v>
      </c>
      <c r="F142">
        <v>619</v>
      </c>
      <c r="G142" s="15">
        <v>8.7400392773069306</v>
      </c>
      <c r="H142" s="14">
        <v>1811.9182579999999</v>
      </c>
      <c r="I142" s="24">
        <v>1811.944</v>
      </c>
      <c r="J142">
        <v>11</v>
      </c>
      <c r="K142">
        <v>95</v>
      </c>
      <c r="L142" s="42" t="s">
        <v>188</v>
      </c>
      <c r="M142" s="23" t="s">
        <v>1316</v>
      </c>
      <c r="N142">
        <v>0</v>
      </c>
      <c r="O142" t="s">
        <v>21</v>
      </c>
      <c r="P142" t="s">
        <v>1263</v>
      </c>
      <c r="R142" t="s">
        <v>22</v>
      </c>
      <c r="S142" s="23" t="s">
        <v>159</v>
      </c>
      <c r="T142" s="3" t="s">
        <v>23</v>
      </c>
      <c r="U142" s="23" t="s">
        <v>1409</v>
      </c>
      <c r="V142" s="95" t="s">
        <v>2229</v>
      </c>
      <c r="W142" s="24" t="b">
        <v>0</v>
      </c>
      <c r="X142" s="31">
        <v>8</v>
      </c>
      <c r="Y142" s="31" t="s">
        <v>1539</v>
      </c>
      <c r="Z142" s="31">
        <v>1811.943839</v>
      </c>
      <c r="AA142" s="31">
        <v>-5.3780238901444601</v>
      </c>
      <c r="AB142" s="34" t="s">
        <v>1316</v>
      </c>
    </row>
    <row r="143" spans="1:28" ht="12" customHeight="1">
      <c r="A143" s="23" t="s">
        <v>1282</v>
      </c>
      <c r="B143" s="24" t="s">
        <v>1249</v>
      </c>
      <c r="C143">
        <v>1</v>
      </c>
      <c r="D143">
        <v>1659</v>
      </c>
      <c r="E143" s="14">
        <v>1659.8353185343101</v>
      </c>
      <c r="F143">
        <v>42</v>
      </c>
      <c r="G143" s="15">
        <v>3.0488171030560798</v>
      </c>
      <c r="H143" s="14">
        <v>1659.830258</v>
      </c>
      <c r="I143" s="25"/>
      <c r="J143">
        <v>11</v>
      </c>
      <c r="K143">
        <v>96</v>
      </c>
      <c r="L143" t="s">
        <v>189</v>
      </c>
      <c r="M143" s="23" t="s">
        <v>1317</v>
      </c>
      <c r="N143">
        <v>23</v>
      </c>
      <c r="O143" t="s">
        <v>190</v>
      </c>
      <c r="R143" t="s">
        <v>191</v>
      </c>
      <c r="S143" s="23" t="s">
        <v>1415</v>
      </c>
      <c r="T143" t="s">
        <v>192</v>
      </c>
      <c r="U143" s="23" t="s">
        <v>1408</v>
      </c>
      <c r="V143" s="95" t="s">
        <v>1317</v>
      </c>
      <c r="W143" s="24" t="b">
        <v>0</v>
      </c>
      <c r="X143" s="31">
        <v>996</v>
      </c>
      <c r="Y143" s="31" t="s">
        <v>1461</v>
      </c>
      <c r="Z143" s="31">
        <v>1659.844208</v>
      </c>
      <c r="AA143" s="31">
        <v>-5.355631123977</v>
      </c>
      <c r="AB143" s="31" t="s">
        <v>1269</v>
      </c>
    </row>
    <row r="144" spans="1:28" ht="12" customHeight="1">
      <c r="A144" s="23" t="s">
        <v>1282</v>
      </c>
      <c r="B144" s="24" t="s">
        <v>1249</v>
      </c>
      <c r="C144">
        <v>1</v>
      </c>
      <c r="D144">
        <v>1535</v>
      </c>
      <c r="E144" s="14">
        <v>1535.7840446607099</v>
      </c>
      <c r="F144">
        <v>157</v>
      </c>
      <c r="G144" s="15">
        <v>-7.6920575734056902</v>
      </c>
      <c r="H144" s="14">
        <v>1535.795858</v>
      </c>
      <c r="I144" s="24">
        <v>1535.796</v>
      </c>
      <c r="J144">
        <v>11</v>
      </c>
      <c r="K144">
        <v>97</v>
      </c>
      <c r="L144" s="12" t="s">
        <v>193</v>
      </c>
      <c r="M144" s="23" t="s">
        <v>193</v>
      </c>
      <c r="N144">
        <v>7</v>
      </c>
      <c r="O144" t="s">
        <v>65</v>
      </c>
      <c r="R144" t="s">
        <v>66</v>
      </c>
      <c r="S144" s="23" t="s">
        <v>66</v>
      </c>
      <c r="T144" s="6" t="s">
        <v>67</v>
      </c>
      <c r="U144" s="23" t="s">
        <v>1407</v>
      </c>
      <c r="V144" s="95" t="s">
        <v>2230</v>
      </c>
      <c r="W144" s="24" t="b">
        <v>0</v>
      </c>
      <c r="X144" s="31">
        <v>192</v>
      </c>
      <c r="Y144" s="31" t="s">
        <v>1553</v>
      </c>
      <c r="Z144" s="31">
        <v>1535.7817889999999</v>
      </c>
      <c r="AA144" s="31">
        <v>1.4687356051504501</v>
      </c>
      <c r="AB144" s="35" t="s">
        <v>1554</v>
      </c>
    </row>
    <row r="145" spans="1:28" ht="12" customHeight="1">
      <c r="A145" s="23" t="s">
        <v>1282</v>
      </c>
      <c r="B145" s="24" t="s">
        <v>1249</v>
      </c>
      <c r="C145">
        <v>1</v>
      </c>
      <c r="D145">
        <v>1552</v>
      </c>
      <c r="E145" s="14">
        <v>1552.7274295279899</v>
      </c>
      <c r="F145">
        <v>580</v>
      </c>
      <c r="G145" s="15">
        <v>-3.6377743490302099</v>
      </c>
      <c r="H145" s="63">
        <v>1552.733078</v>
      </c>
      <c r="I145" s="62"/>
      <c r="J145">
        <v>11</v>
      </c>
      <c r="K145">
        <v>98</v>
      </c>
      <c r="L145" t="s">
        <v>194</v>
      </c>
      <c r="M145" s="23" t="s">
        <v>1318</v>
      </c>
      <c r="N145">
        <v>90</v>
      </c>
      <c r="O145" t="s">
        <v>195</v>
      </c>
      <c r="R145" t="s">
        <v>196</v>
      </c>
      <c r="S145" s="23" t="s">
        <v>1415</v>
      </c>
      <c r="T145" t="s">
        <v>197</v>
      </c>
      <c r="U145" s="23" t="s">
        <v>1408</v>
      </c>
      <c r="V145" s="95" t="s">
        <v>2231</v>
      </c>
      <c r="W145" s="24" t="b">
        <v>0</v>
      </c>
      <c r="X145" s="31">
        <v>2240</v>
      </c>
      <c r="Y145" s="31" t="s">
        <v>195</v>
      </c>
      <c r="Z145" s="31">
        <v>1552.733078</v>
      </c>
      <c r="AA145" s="31">
        <v>-3.6377743490302099</v>
      </c>
      <c r="AB145" s="33" t="s">
        <v>194</v>
      </c>
    </row>
    <row r="146" spans="1:28" ht="12" customHeight="1">
      <c r="A146" s="23" t="s">
        <v>1282</v>
      </c>
      <c r="B146" s="24" t="s">
        <v>1249</v>
      </c>
      <c r="C146">
        <v>1</v>
      </c>
      <c r="D146">
        <v>864</v>
      </c>
      <c r="E146" s="14">
        <v>864.43890575350497</v>
      </c>
      <c r="F146">
        <v>150</v>
      </c>
      <c r="G146" s="15">
        <v>2.4359772459236999</v>
      </c>
      <c r="H146" s="14">
        <v>864.43679999999995</v>
      </c>
      <c r="I146" s="25"/>
      <c r="J146">
        <v>11</v>
      </c>
      <c r="K146">
        <v>99</v>
      </c>
      <c r="L146" t="s">
        <v>198</v>
      </c>
      <c r="M146" s="23" t="s">
        <v>1319</v>
      </c>
      <c r="N146">
        <v>106</v>
      </c>
      <c r="O146" t="s">
        <v>181</v>
      </c>
      <c r="S146" s="23" t="s">
        <v>1415</v>
      </c>
      <c r="T146" t="s">
        <v>52</v>
      </c>
      <c r="U146" s="23" t="s">
        <v>1408</v>
      </c>
      <c r="V146" s="95" t="s">
        <v>1319</v>
      </c>
      <c r="W146" s="24" t="b">
        <v>0</v>
      </c>
      <c r="X146" s="31">
        <v>347</v>
      </c>
      <c r="Y146" s="31" t="s">
        <v>1504</v>
      </c>
      <c r="Z146" s="31">
        <v>864.43682000000001</v>
      </c>
      <c r="AA146" s="31">
        <v>2.4128408508238501</v>
      </c>
      <c r="AB146" s="31" t="s">
        <v>1555</v>
      </c>
    </row>
    <row r="147" spans="1:28" ht="12" customHeight="1">
      <c r="A147" s="23" t="s">
        <v>1282</v>
      </c>
      <c r="B147" s="24" t="s">
        <v>1249</v>
      </c>
      <c r="C147">
        <v>1</v>
      </c>
      <c r="D147">
        <v>1357</v>
      </c>
      <c r="E147" s="14">
        <v>1357.6381068733399</v>
      </c>
      <c r="G147" s="15">
        <v>-1000</v>
      </c>
      <c r="H147" s="63">
        <v>0</v>
      </c>
      <c r="I147" s="61">
        <v>1357.636</v>
      </c>
      <c r="J147">
        <v>10</v>
      </c>
      <c r="K147">
        <v>100</v>
      </c>
      <c r="L147" s="13"/>
      <c r="M147" s="49" t="s">
        <v>1320</v>
      </c>
      <c r="S147" s="23" t="s">
        <v>1243</v>
      </c>
      <c r="U147" s="23" t="s">
        <v>1410</v>
      </c>
      <c r="V147" s="95" t="s">
        <v>2232</v>
      </c>
      <c r="W147" s="24" t="b">
        <v>0</v>
      </c>
      <c r="X147" s="31">
        <v>-1</v>
      </c>
      <c r="Y147" s="31"/>
      <c r="Z147" s="31">
        <v>0</v>
      </c>
      <c r="AA147" s="31">
        <v>-1000</v>
      </c>
      <c r="AB147" s="31"/>
    </row>
    <row r="148" spans="1:28" ht="12" customHeight="1">
      <c r="A148" s="23" t="s">
        <v>1282</v>
      </c>
      <c r="B148" s="24" t="s">
        <v>1250</v>
      </c>
      <c r="C148">
        <v>2</v>
      </c>
      <c r="D148">
        <v>1515</v>
      </c>
      <c r="E148" s="14">
        <v>1515.74732050326</v>
      </c>
      <c r="F148">
        <v>86</v>
      </c>
      <c r="G148" s="15">
        <v>-1.55599598279507</v>
      </c>
      <c r="H148" s="63">
        <v>1515.749679</v>
      </c>
      <c r="I148" s="61">
        <v>1515.75</v>
      </c>
      <c r="J148">
        <v>529</v>
      </c>
      <c r="K148">
        <v>1</v>
      </c>
      <c r="L148" s="12" t="s">
        <v>10</v>
      </c>
      <c r="M148" s="23" t="s">
        <v>10</v>
      </c>
      <c r="N148">
        <v>1</v>
      </c>
      <c r="O148" t="s">
        <v>11</v>
      </c>
      <c r="R148" t="s">
        <v>12</v>
      </c>
      <c r="S148" s="23" t="s">
        <v>12</v>
      </c>
      <c r="T148" s="1" t="s">
        <v>13</v>
      </c>
      <c r="U148" s="23" t="s">
        <v>1407</v>
      </c>
      <c r="V148" s="95" t="s">
        <v>2158</v>
      </c>
      <c r="W148" s="24" t="b">
        <v>0</v>
      </c>
      <c r="X148" s="31">
        <v>2</v>
      </c>
      <c r="Y148" s="31" t="s">
        <v>1556</v>
      </c>
      <c r="Z148" s="31">
        <v>1515.749679</v>
      </c>
      <c r="AA148" s="31">
        <v>-1.55599598279507</v>
      </c>
      <c r="AB148" s="32" t="s">
        <v>10</v>
      </c>
    </row>
    <row r="149" spans="1:28" ht="12" customHeight="1">
      <c r="A149" s="23" t="s">
        <v>1282</v>
      </c>
      <c r="B149" s="24" t="s">
        <v>1250</v>
      </c>
      <c r="C149">
        <v>2</v>
      </c>
      <c r="D149">
        <v>1790</v>
      </c>
      <c r="E149" s="14">
        <v>1790.8925999999999</v>
      </c>
      <c r="F149">
        <v>240</v>
      </c>
      <c r="G149" s="15">
        <v>1.78681849188396E-2</v>
      </c>
      <c r="H149" s="63">
        <v>1790.892568</v>
      </c>
      <c r="I149" s="61">
        <v>1790.893</v>
      </c>
      <c r="J149">
        <v>275</v>
      </c>
      <c r="K149">
        <v>2</v>
      </c>
      <c r="L149" s="12" t="s">
        <v>14</v>
      </c>
      <c r="M149" s="23" t="s">
        <v>14</v>
      </c>
      <c r="N149">
        <v>1</v>
      </c>
      <c r="O149" t="s">
        <v>11</v>
      </c>
      <c r="R149" t="s">
        <v>12</v>
      </c>
      <c r="S149" s="23" t="s">
        <v>12</v>
      </c>
      <c r="T149" s="3" t="s">
        <v>13</v>
      </c>
      <c r="U149" s="23" t="s">
        <v>1407</v>
      </c>
      <c r="V149" s="95" t="s">
        <v>2159</v>
      </c>
      <c r="W149" s="24" t="b">
        <v>0</v>
      </c>
      <c r="X149" s="31">
        <v>2</v>
      </c>
      <c r="Y149" s="31" t="s">
        <v>1556</v>
      </c>
      <c r="Z149" s="31">
        <v>1790.892568</v>
      </c>
      <c r="AA149" s="31">
        <v>1.78681849188396E-2</v>
      </c>
      <c r="AB149" s="32" t="s">
        <v>14</v>
      </c>
    </row>
    <row r="150" spans="1:28" ht="12" customHeight="1">
      <c r="A150" s="23" t="s">
        <v>1282</v>
      </c>
      <c r="B150" s="24" t="s">
        <v>1250</v>
      </c>
      <c r="C150">
        <v>2</v>
      </c>
      <c r="D150">
        <v>1749</v>
      </c>
      <c r="E150" s="14">
        <v>1749.78520183825</v>
      </c>
      <c r="F150">
        <v>308</v>
      </c>
      <c r="G150" s="15">
        <v>-1.1179439343366</v>
      </c>
      <c r="H150" s="63">
        <v>1749.7871580000001</v>
      </c>
      <c r="I150" s="61">
        <v>1749.787</v>
      </c>
      <c r="J150">
        <v>250</v>
      </c>
      <c r="K150">
        <v>3</v>
      </c>
      <c r="L150" s="12" t="s">
        <v>15</v>
      </c>
      <c r="M150" s="23" t="s">
        <v>15</v>
      </c>
      <c r="N150">
        <v>6</v>
      </c>
      <c r="O150" t="s">
        <v>16</v>
      </c>
      <c r="R150" t="s">
        <v>17</v>
      </c>
      <c r="S150" s="23" t="s">
        <v>17</v>
      </c>
      <c r="T150" s="7" t="s">
        <v>18</v>
      </c>
      <c r="U150" s="23" t="s">
        <v>1407</v>
      </c>
      <c r="V150" s="95" t="s">
        <v>2160</v>
      </c>
      <c r="W150" s="24" t="b">
        <v>0</v>
      </c>
      <c r="X150" s="31">
        <v>6</v>
      </c>
      <c r="Y150" s="31" t="s">
        <v>1487</v>
      </c>
      <c r="Z150" s="31">
        <v>1749.7871580000001</v>
      </c>
      <c r="AA150" s="31">
        <v>-1.1179439343366</v>
      </c>
      <c r="AB150" s="32" t="s">
        <v>15</v>
      </c>
    </row>
    <row r="151" spans="1:28" ht="12" customHeight="1">
      <c r="A151" s="23" t="s">
        <v>1282</v>
      </c>
      <c r="B151" s="24" t="s">
        <v>1250</v>
      </c>
      <c r="C151">
        <v>2</v>
      </c>
      <c r="D151">
        <v>1198</v>
      </c>
      <c r="E151" s="14">
        <v>1198.70430756631</v>
      </c>
      <c r="F151">
        <v>30</v>
      </c>
      <c r="G151" s="15">
        <v>-1.4527633536195601</v>
      </c>
      <c r="H151" s="63">
        <v>1198.7060489999999</v>
      </c>
      <c r="I151" s="61">
        <v>1198.7059999999999</v>
      </c>
      <c r="J151">
        <v>181</v>
      </c>
      <c r="K151">
        <v>4</v>
      </c>
      <c r="L151" s="12" t="s">
        <v>19</v>
      </c>
      <c r="M151" s="23" t="s">
        <v>19</v>
      </c>
      <c r="N151">
        <v>1</v>
      </c>
      <c r="O151" t="s">
        <v>11</v>
      </c>
      <c r="R151" t="s">
        <v>12</v>
      </c>
      <c r="S151" s="23" t="s">
        <v>12</v>
      </c>
      <c r="T151" s="1" t="s">
        <v>13</v>
      </c>
      <c r="U151" s="23" t="s">
        <v>1407</v>
      </c>
      <c r="V151" s="95" t="s">
        <v>2161</v>
      </c>
      <c r="W151" s="24" t="b">
        <v>0</v>
      </c>
      <c r="X151" s="31">
        <v>2</v>
      </c>
      <c r="Y151" s="31" t="s">
        <v>1556</v>
      </c>
      <c r="Z151" s="31">
        <v>1198.7060489999999</v>
      </c>
      <c r="AA151" s="31">
        <v>-1.4527633536195601</v>
      </c>
      <c r="AB151" s="32" t="s">
        <v>19</v>
      </c>
    </row>
    <row r="152" spans="1:28" ht="12" customHeight="1">
      <c r="A152" s="23" t="s">
        <v>1282</v>
      </c>
      <c r="B152" s="24" t="s">
        <v>1250</v>
      </c>
      <c r="C152">
        <v>2</v>
      </c>
      <c r="D152">
        <v>1908</v>
      </c>
      <c r="E152" s="14">
        <v>1908.8762244499101</v>
      </c>
      <c r="F152">
        <v>1</v>
      </c>
      <c r="G152" s="15">
        <v>-2.0559479149959499</v>
      </c>
      <c r="H152" s="14">
        <v>1908.8801490000001</v>
      </c>
      <c r="I152" s="24">
        <v>1908.88</v>
      </c>
      <c r="J152">
        <v>157</v>
      </c>
      <c r="K152">
        <v>5</v>
      </c>
      <c r="L152" s="12" t="s">
        <v>20</v>
      </c>
      <c r="M152" s="13" t="s">
        <v>20</v>
      </c>
      <c r="N152">
        <v>0</v>
      </c>
      <c r="O152" t="s">
        <v>21</v>
      </c>
      <c r="P152" t="s">
        <v>1433</v>
      </c>
      <c r="Q152" t="s">
        <v>1433</v>
      </c>
      <c r="R152" t="s">
        <v>22</v>
      </c>
      <c r="S152" s="23" t="s">
        <v>22</v>
      </c>
      <c r="T152" s="3" t="s">
        <v>23</v>
      </c>
      <c r="U152" s="23" t="s">
        <v>1407</v>
      </c>
      <c r="V152" s="95" t="s">
        <v>2162</v>
      </c>
      <c r="W152" s="24" t="b">
        <v>0</v>
      </c>
      <c r="X152" s="31">
        <v>4152</v>
      </c>
      <c r="Y152" s="31" t="s">
        <v>1557</v>
      </c>
      <c r="Z152" s="31">
        <v>1908.8759</v>
      </c>
      <c r="AA152" s="31">
        <v>0.16996906478329099</v>
      </c>
      <c r="AB152" s="36" t="s">
        <v>1558</v>
      </c>
    </row>
    <row r="153" spans="1:28" ht="12" customHeight="1">
      <c r="A153" s="23" t="s">
        <v>1282</v>
      </c>
      <c r="B153" s="24" t="s">
        <v>1250</v>
      </c>
      <c r="C153">
        <v>2</v>
      </c>
      <c r="D153">
        <v>1241</v>
      </c>
      <c r="E153" s="14">
        <v>1241.68971674721</v>
      </c>
      <c r="F153">
        <v>200</v>
      </c>
      <c r="G153" s="15">
        <v>3.4451015844878898</v>
      </c>
      <c r="H153" s="14">
        <v>1241.6854390000001</v>
      </c>
      <c r="I153" s="25"/>
      <c r="J153">
        <v>146</v>
      </c>
      <c r="K153">
        <v>6</v>
      </c>
      <c r="L153" t="s">
        <v>24</v>
      </c>
      <c r="M153" s="23" t="s">
        <v>1289</v>
      </c>
      <c r="N153">
        <v>9</v>
      </c>
      <c r="O153" t="s">
        <v>25</v>
      </c>
      <c r="R153" t="s">
        <v>26</v>
      </c>
      <c r="S153" s="23" t="s">
        <v>1415</v>
      </c>
      <c r="T153" t="s">
        <v>27</v>
      </c>
      <c r="U153" s="23" t="s">
        <v>1408</v>
      </c>
      <c r="V153" s="95" t="s">
        <v>1289</v>
      </c>
      <c r="W153" s="24" t="b">
        <v>0</v>
      </c>
      <c r="X153" s="31">
        <v>305</v>
      </c>
      <c r="Y153" s="31" t="s">
        <v>1490</v>
      </c>
      <c r="Z153" s="31">
        <v>1241.6894199999999</v>
      </c>
      <c r="AA153" s="31">
        <v>0.238986605541394</v>
      </c>
      <c r="AB153" s="31" t="s">
        <v>1491</v>
      </c>
    </row>
    <row r="154" spans="1:28" ht="12" customHeight="1">
      <c r="A154" s="23" t="s">
        <v>1282</v>
      </c>
      <c r="B154" s="24" t="s">
        <v>1250</v>
      </c>
      <c r="C154">
        <v>2</v>
      </c>
      <c r="D154">
        <v>1553</v>
      </c>
      <c r="E154" s="14">
        <v>1553.7381459385599</v>
      </c>
      <c r="F154">
        <v>240</v>
      </c>
      <c r="G154" s="15">
        <v>-4.7839859383469099</v>
      </c>
      <c r="H154" s="14">
        <v>1553.7455789999999</v>
      </c>
      <c r="I154" s="24">
        <v>1553.7460000000001</v>
      </c>
      <c r="J154">
        <v>136</v>
      </c>
      <c r="K154">
        <v>7</v>
      </c>
      <c r="L154" s="12" t="s">
        <v>28</v>
      </c>
      <c r="M154" s="23" t="s">
        <v>28</v>
      </c>
      <c r="N154">
        <v>2</v>
      </c>
      <c r="O154" t="s">
        <v>29</v>
      </c>
      <c r="R154" t="s">
        <v>30</v>
      </c>
      <c r="S154" s="23" t="s">
        <v>30</v>
      </c>
      <c r="T154" s="8" t="s">
        <v>31</v>
      </c>
      <c r="U154" s="23" t="s">
        <v>1407</v>
      </c>
      <c r="V154" s="95" t="s">
        <v>2163</v>
      </c>
      <c r="W154" s="24" t="b">
        <v>1</v>
      </c>
      <c r="X154" s="31">
        <v>304</v>
      </c>
      <c r="Y154" s="31" t="s">
        <v>1559</v>
      </c>
      <c r="Z154" s="31">
        <v>1553.733608</v>
      </c>
      <c r="AA154" s="31">
        <v>2.9206585224766499</v>
      </c>
      <c r="AB154" s="35" t="s">
        <v>1560</v>
      </c>
    </row>
    <row r="155" spans="1:28" ht="12" customHeight="1">
      <c r="A155" s="23" t="s">
        <v>1282</v>
      </c>
      <c r="B155" s="24" t="s">
        <v>1250</v>
      </c>
      <c r="C155">
        <v>2</v>
      </c>
      <c r="D155">
        <v>1611</v>
      </c>
      <c r="E155" s="14">
        <v>1611.76534843032</v>
      </c>
      <c r="F155">
        <v>117</v>
      </c>
      <c r="G155" s="15">
        <v>-2.22648395246279</v>
      </c>
      <c r="H155" s="63">
        <v>1611.7689370000001</v>
      </c>
      <c r="I155" s="61">
        <v>1611.769</v>
      </c>
      <c r="J155">
        <v>121</v>
      </c>
      <c r="K155">
        <v>8</v>
      </c>
      <c r="L155" s="12" t="s">
        <v>36</v>
      </c>
      <c r="M155" s="23" t="s">
        <v>36</v>
      </c>
      <c r="N155">
        <v>5</v>
      </c>
      <c r="O155" t="s">
        <v>37</v>
      </c>
      <c r="R155" t="s">
        <v>38</v>
      </c>
      <c r="S155" s="23" t="s">
        <v>38</v>
      </c>
      <c r="T155" s="3" t="s">
        <v>39</v>
      </c>
      <c r="U155" s="23" t="s">
        <v>1407</v>
      </c>
      <c r="V155" s="95" t="s">
        <v>2165</v>
      </c>
      <c r="W155" s="24" t="b">
        <v>0</v>
      </c>
      <c r="X155" s="31">
        <v>7</v>
      </c>
      <c r="Y155" s="31" t="s">
        <v>37</v>
      </c>
      <c r="Z155" s="31">
        <v>1611.7689370000001</v>
      </c>
      <c r="AA155" s="31">
        <v>-2.22648395246279</v>
      </c>
      <c r="AB155" s="32" t="s">
        <v>36</v>
      </c>
    </row>
    <row r="156" spans="1:28" ht="12" customHeight="1">
      <c r="A156" s="23" t="s">
        <v>1282</v>
      </c>
      <c r="B156" s="24" t="s">
        <v>1250</v>
      </c>
      <c r="C156">
        <v>2</v>
      </c>
      <c r="D156">
        <v>1010</v>
      </c>
      <c r="E156" s="14">
        <v>1010.53038519474</v>
      </c>
      <c r="F156">
        <v>13</v>
      </c>
      <c r="G156" s="15">
        <v>-0.70735652370783098</v>
      </c>
      <c r="H156" s="63">
        <v>1010.5311</v>
      </c>
      <c r="I156" s="61">
        <v>1010.5309999999999</v>
      </c>
      <c r="J156">
        <v>112</v>
      </c>
      <c r="K156">
        <v>9</v>
      </c>
      <c r="L156" s="12" t="s">
        <v>32</v>
      </c>
      <c r="M156" s="23" t="s">
        <v>32</v>
      </c>
      <c r="N156">
        <v>3</v>
      </c>
      <c r="O156" t="s">
        <v>33</v>
      </c>
      <c r="R156" t="s">
        <v>34</v>
      </c>
      <c r="S156" s="23" t="s">
        <v>1233</v>
      </c>
      <c r="T156" s="3" t="s">
        <v>35</v>
      </c>
      <c r="U156" s="23" t="s">
        <v>1407</v>
      </c>
      <c r="V156" s="95" t="s">
        <v>2164</v>
      </c>
      <c r="W156" s="24" t="b">
        <v>0</v>
      </c>
      <c r="X156" s="31">
        <v>3</v>
      </c>
      <c r="Y156" s="31" t="s">
        <v>1561</v>
      </c>
      <c r="Z156" s="31">
        <v>1010.5311</v>
      </c>
      <c r="AA156" s="31">
        <v>-0.70735652370783098</v>
      </c>
      <c r="AB156" s="32" t="s">
        <v>32</v>
      </c>
    </row>
    <row r="157" spans="1:28" ht="12" customHeight="1">
      <c r="A157" s="23" t="s">
        <v>1282</v>
      </c>
      <c r="B157" s="24" t="s">
        <v>1250</v>
      </c>
      <c r="C157">
        <v>2</v>
      </c>
      <c r="D157">
        <v>1555</v>
      </c>
      <c r="E157" s="14">
        <v>1555.77176006992</v>
      </c>
      <c r="F157">
        <v>1528</v>
      </c>
      <c r="G157" s="15">
        <v>-3.3796281800463199</v>
      </c>
      <c r="H157" s="14">
        <v>1555.777018</v>
      </c>
      <c r="I157" s="25"/>
      <c r="J157">
        <v>111</v>
      </c>
      <c r="K157">
        <v>10</v>
      </c>
      <c r="L157" t="s">
        <v>199</v>
      </c>
      <c r="M157" s="23" t="s">
        <v>1291</v>
      </c>
      <c r="N157">
        <v>25</v>
      </c>
      <c r="O157" t="s">
        <v>200</v>
      </c>
      <c r="R157" t="s">
        <v>201</v>
      </c>
      <c r="S157" s="23" t="s">
        <v>1415</v>
      </c>
      <c r="T157" t="s">
        <v>52</v>
      </c>
      <c r="U157" s="23" t="s">
        <v>1408</v>
      </c>
      <c r="V157" s="95" t="s">
        <v>2172</v>
      </c>
      <c r="W157" s="24" t="b">
        <v>0</v>
      </c>
      <c r="X157" s="31">
        <v>307</v>
      </c>
      <c r="Y157" s="31" t="s">
        <v>1562</v>
      </c>
      <c r="Z157" s="31">
        <v>1555.765328</v>
      </c>
      <c r="AA157" s="31">
        <v>4.1343274655372202</v>
      </c>
      <c r="AB157" s="31" t="s">
        <v>1563</v>
      </c>
    </row>
    <row r="158" spans="1:28" ht="12" customHeight="1">
      <c r="A158" s="23" t="s">
        <v>1282</v>
      </c>
      <c r="B158" s="24" t="s">
        <v>1250</v>
      </c>
      <c r="C158">
        <v>2</v>
      </c>
      <c r="D158">
        <v>1130</v>
      </c>
      <c r="E158" s="14">
        <v>1130.5470372083601</v>
      </c>
      <c r="F158">
        <v>198</v>
      </c>
      <c r="G158" s="15">
        <v>-1.0170223787672801</v>
      </c>
      <c r="H158" s="63">
        <v>1130.5481870000001</v>
      </c>
      <c r="I158" s="61">
        <v>1130.548</v>
      </c>
      <c r="J158">
        <v>109</v>
      </c>
      <c r="K158">
        <v>11</v>
      </c>
      <c r="L158" s="12" t="s">
        <v>40</v>
      </c>
      <c r="M158" s="23" t="s">
        <v>40</v>
      </c>
      <c r="N158">
        <v>1</v>
      </c>
      <c r="O158" t="s">
        <v>11</v>
      </c>
      <c r="R158" t="s">
        <v>12</v>
      </c>
      <c r="S158" s="23" t="s">
        <v>12</v>
      </c>
      <c r="T158" s="1" t="s">
        <v>13</v>
      </c>
      <c r="U158" s="23" t="s">
        <v>1407</v>
      </c>
      <c r="V158" s="95" t="s">
        <v>2166</v>
      </c>
      <c r="W158" s="24" t="b">
        <v>0</v>
      </c>
      <c r="X158" s="31">
        <v>2</v>
      </c>
      <c r="Y158" s="31" t="s">
        <v>1556</v>
      </c>
      <c r="Z158" s="31">
        <v>1130.5481870000001</v>
      </c>
      <c r="AA158" s="31">
        <v>-1.0170223787672801</v>
      </c>
      <c r="AB158" s="32" t="s">
        <v>40</v>
      </c>
    </row>
    <row r="159" spans="1:28" ht="12" customHeight="1">
      <c r="A159" s="23" t="s">
        <v>1282</v>
      </c>
      <c r="B159" s="24" t="s">
        <v>1250</v>
      </c>
      <c r="C159">
        <v>2</v>
      </c>
      <c r="D159">
        <v>1391</v>
      </c>
      <c r="E159" s="14">
        <v>1391.75216024159</v>
      </c>
      <c r="F159">
        <v>270</v>
      </c>
      <c r="G159" s="15">
        <v>-1.09125636938911</v>
      </c>
      <c r="H159" s="14">
        <v>1391.7536789999999</v>
      </c>
      <c r="I159" s="24">
        <v>1391.7539999999999</v>
      </c>
      <c r="J159">
        <v>99</v>
      </c>
      <c r="K159">
        <v>12</v>
      </c>
      <c r="L159" s="12" t="s">
        <v>48</v>
      </c>
      <c r="M159" s="23" t="s">
        <v>48</v>
      </c>
      <c r="N159">
        <v>2</v>
      </c>
      <c r="O159" t="s">
        <v>29</v>
      </c>
      <c r="R159" t="s">
        <v>30</v>
      </c>
      <c r="S159" s="23" t="s">
        <v>30</v>
      </c>
      <c r="T159" s="7" t="s">
        <v>31</v>
      </c>
      <c r="U159" s="23" t="s">
        <v>1407</v>
      </c>
      <c r="V159" s="95" t="s">
        <v>2171</v>
      </c>
      <c r="W159" s="24" t="b">
        <v>0</v>
      </c>
      <c r="X159" s="31">
        <v>5841</v>
      </c>
      <c r="Y159" s="31" t="s">
        <v>1564</v>
      </c>
      <c r="Z159" s="31">
        <v>1391.753508</v>
      </c>
      <c r="AA159" s="31">
        <v>-0.96838966564036599</v>
      </c>
      <c r="AB159" s="35" t="s">
        <v>1565</v>
      </c>
    </row>
    <row r="160" spans="1:28" ht="12" customHeight="1">
      <c r="A160" s="23" t="s">
        <v>1282</v>
      </c>
      <c r="B160" s="24" t="s">
        <v>1250</v>
      </c>
      <c r="C160">
        <v>2</v>
      </c>
      <c r="D160">
        <v>1564</v>
      </c>
      <c r="E160" s="14">
        <v>1564.7719595988499</v>
      </c>
      <c r="F160">
        <v>359</v>
      </c>
      <c r="G160" s="15">
        <v>-5.6228008766073696</v>
      </c>
      <c r="H160" s="14">
        <v>1564.7807580000001</v>
      </c>
      <c r="I160" s="24">
        <v>1564.7809999999999</v>
      </c>
      <c r="J160">
        <v>98</v>
      </c>
      <c r="K160">
        <v>13</v>
      </c>
      <c r="L160" s="12" t="s">
        <v>42</v>
      </c>
      <c r="M160" s="23" t="s">
        <v>42</v>
      </c>
      <c r="N160">
        <v>2</v>
      </c>
      <c r="O160" t="s">
        <v>29</v>
      </c>
      <c r="R160" t="s">
        <v>30</v>
      </c>
      <c r="S160" s="23" t="s">
        <v>30</v>
      </c>
      <c r="T160" s="8" t="s">
        <v>31</v>
      </c>
      <c r="U160" s="23" t="s">
        <v>1407</v>
      </c>
      <c r="V160" s="95" t="s">
        <v>2168</v>
      </c>
      <c r="W160" s="24" t="b">
        <v>0</v>
      </c>
      <c r="X160" s="31">
        <v>304</v>
      </c>
      <c r="Y160" s="31" t="s">
        <v>1559</v>
      </c>
      <c r="Z160" s="31">
        <v>1564.758239</v>
      </c>
      <c r="AA160" s="31">
        <v>8.7684334893558997</v>
      </c>
      <c r="AB160" s="35" t="s">
        <v>1566</v>
      </c>
    </row>
    <row r="161" spans="1:28" ht="12" customHeight="1">
      <c r="A161" s="23" t="s">
        <v>1282</v>
      </c>
      <c r="B161" s="24" t="s">
        <v>1250</v>
      </c>
      <c r="C161">
        <v>2</v>
      </c>
      <c r="D161">
        <v>1730</v>
      </c>
      <c r="E161" s="14">
        <v>1730.9005431478199</v>
      </c>
      <c r="F161">
        <v>683</v>
      </c>
      <c r="G161" s="15">
        <v>-0.459790821586604</v>
      </c>
      <c r="H161" s="63">
        <v>1730.901339</v>
      </c>
      <c r="I161" s="61">
        <v>1730.9010000000001</v>
      </c>
      <c r="J161">
        <v>94</v>
      </c>
      <c r="K161">
        <v>14</v>
      </c>
      <c r="L161" s="12" t="s">
        <v>58</v>
      </c>
      <c r="M161" s="23" t="s">
        <v>58</v>
      </c>
      <c r="N161">
        <v>0</v>
      </c>
      <c r="O161" t="s">
        <v>21</v>
      </c>
      <c r="P161" t="s">
        <v>1436</v>
      </c>
      <c r="Q161" t="s">
        <v>1436</v>
      </c>
      <c r="R161" t="s">
        <v>22</v>
      </c>
      <c r="S161" s="23" t="s">
        <v>22</v>
      </c>
      <c r="T161" s="1" t="s">
        <v>23</v>
      </c>
      <c r="U161" s="23" t="s">
        <v>1407</v>
      </c>
      <c r="V161" s="95" t="s">
        <v>2175</v>
      </c>
      <c r="W161" s="24" t="b">
        <v>0</v>
      </c>
      <c r="X161" s="31">
        <v>1</v>
      </c>
      <c r="Y161" s="31" t="s">
        <v>21</v>
      </c>
      <c r="Z161" s="31">
        <v>1730.901339</v>
      </c>
      <c r="AA161" s="31">
        <v>-0.459790821586604</v>
      </c>
      <c r="AB161" s="32" t="s">
        <v>58</v>
      </c>
    </row>
    <row r="162" spans="1:28" ht="12" customHeight="1">
      <c r="A162" s="23" t="s">
        <v>1282</v>
      </c>
      <c r="B162" s="24" t="s">
        <v>1250</v>
      </c>
      <c r="C162">
        <v>2</v>
      </c>
      <c r="D162">
        <v>1556</v>
      </c>
      <c r="E162" s="14">
        <v>1556.7906294914701</v>
      </c>
      <c r="F162">
        <v>1</v>
      </c>
      <c r="G162" s="15">
        <v>-1.5329669145770399</v>
      </c>
      <c r="H162" s="14">
        <v>1556.7930160000001</v>
      </c>
      <c r="I162" s="25"/>
      <c r="J162">
        <v>93</v>
      </c>
      <c r="K162">
        <v>15</v>
      </c>
      <c r="L162" t="s">
        <v>202</v>
      </c>
      <c r="M162" s="23" t="s">
        <v>1290</v>
      </c>
      <c r="N162">
        <v>42</v>
      </c>
      <c r="O162" t="s">
        <v>203</v>
      </c>
      <c r="S162" s="23" t="s">
        <v>1415</v>
      </c>
      <c r="T162" t="s">
        <v>204</v>
      </c>
      <c r="U162" s="23" t="s">
        <v>1408</v>
      </c>
      <c r="V162" s="95" t="s">
        <v>2169</v>
      </c>
      <c r="W162" s="24" t="b">
        <v>0</v>
      </c>
      <c r="X162" s="31">
        <v>306</v>
      </c>
      <c r="Y162" s="31" t="s">
        <v>1567</v>
      </c>
      <c r="Z162" s="31">
        <v>1556.7895000000001</v>
      </c>
      <c r="AA162" s="31">
        <v>0.72552561031970397</v>
      </c>
      <c r="AB162" s="31" t="s">
        <v>1568</v>
      </c>
    </row>
    <row r="163" spans="1:28" ht="12" customHeight="1">
      <c r="A163" s="23" t="s">
        <v>1282</v>
      </c>
      <c r="B163" s="24" t="s">
        <v>1250</v>
      </c>
      <c r="C163">
        <v>2</v>
      </c>
      <c r="D163">
        <v>1778</v>
      </c>
      <c r="E163" s="14">
        <v>1778.9321964131</v>
      </c>
      <c r="F163">
        <v>33</v>
      </c>
      <c r="G163" s="15">
        <v>-4.4974096929986898</v>
      </c>
      <c r="H163" s="14">
        <v>1778.9401969999999</v>
      </c>
      <c r="I163" s="24">
        <v>1778.94</v>
      </c>
      <c r="J163">
        <v>91</v>
      </c>
      <c r="K163">
        <v>16</v>
      </c>
      <c r="L163" s="12" t="s">
        <v>41</v>
      </c>
      <c r="M163" s="23" t="s">
        <v>41</v>
      </c>
      <c r="N163">
        <v>2</v>
      </c>
      <c r="O163" t="s">
        <v>29</v>
      </c>
      <c r="R163" t="s">
        <v>30</v>
      </c>
      <c r="S163" s="23" t="s">
        <v>30</v>
      </c>
      <c r="T163" s="7" t="s">
        <v>31</v>
      </c>
      <c r="U163" s="23" t="s">
        <v>1407</v>
      </c>
      <c r="V163" s="95" t="s">
        <v>2167</v>
      </c>
      <c r="W163" s="24" t="b">
        <v>0</v>
      </c>
      <c r="X163" s="31">
        <v>334</v>
      </c>
      <c r="Y163" s="31" t="s">
        <v>1493</v>
      </c>
      <c r="Z163" s="31">
        <v>1778.9402</v>
      </c>
      <c r="AA163" s="31">
        <v>-4.4990960979736299</v>
      </c>
      <c r="AB163" s="35" t="s">
        <v>1494</v>
      </c>
    </row>
    <row r="164" spans="1:28" ht="12" customHeight="1">
      <c r="A164" s="23" t="s">
        <v>1282</v>
      </c>
      <c r="B164" s="24" t="s">
        <v>1250</v>
      </c>
      <c r="C164">
        <v>2</v>
      </c>
      <c r="D164">
        <v>1651</v>
      </c>
      <c r="E164" s="14">
        <v>1651.83500109023</v>
      </c>
      <c r="F164">
        <v>199</v>
      </c>
      <c r="G164" s="15">
        <v>0.24886882205761801</v>
      </c>
      <c r="H164" s="14">
        <v>1651.8345899999999</v>
      </c>
      <c r="I164" s="24">
        <v>1651.837</v>
      </c>
      <c r="J164">
        <v>91</v>
      </c>
      <c r="K164">
        <v>17</v>
      </c>
      <c r="L164" s="13" t="s">
        <v>205</v>
      </c>
      <c r="M164" s="13" t="s">
        <v>53</v>
      </c>
      <c r="N164">
        <v>92</v>
      </c>
      <c r="O164" t="s">
        <v>206</v>
      </c>
      <c r="R164" t="s">
        <v>207</v>
      </c>
      <c r="S164" s="23" t="s">
        <v>1247</v>
      </c>
      <c r="T164" t="s">
        <v>52</v>
      </c>
      <c r="U164" s="23" t="s">
        <v>1410</v>
      </c>
      <c r="V164" s="95" t="s">
        <v>2173</v>
      </c>
      <c r="W164" s="24" t="b">
        <v>0</v>
      </c>
      <c r="X164" s="31">
        <v>304</v>
      </c>
      <c r="Y164" s="31" t="s">
        <v>1559</v>
      </c>
      <c r="Z164" s="31">
        <v>1651.829258</v>
      </c>
      <c r="AA164" s="31">
        <v>3.4767941273461198</v>
      </c>
      <c r="AB164" s="31" t="s">
        <v>1501</v>
      </c>
    </row>
    <row r="165" spans="1:28" ht="12" customHeight="1">
      <c r="A165" s="23" t="s">
        <v>1282</v>
      </c>
      <c r="B165" s="24" t="s">
        <v>1250</v>
      </c>
      <c r="C165">
        <v>2</v>
      </c>
      <c r="D165">
        <v>1517</v>
      </c>
      <c r="E165" s="14">
        <v>1517.8078947063</v>
      </c>
      <c r="F165">
        <v>59</v>
      </c>
      <c r="G165" s="15">
        <v>-2.1170621861173902</v>
      </c>
      <c r="H165" s="14">
        <v>1517.8111080000001</v>
      </c>
      <c r="I165" s="25"/>
      <c r="J165">
        <v>79</v>
      </c>
      <c r="K165">
        <v>18</v>
      </c>
      <c r="L165" t="s">
        <v>208</v>
      </c>
      <c r="M165" s="23" t="s">
        <v>1293</v>
      </c>
      <c r="N165">
        <v>95</v>
      </c>
      <c r="O165" t="s">
        <v>209</v>
      </c>
      <c r="R165" t="s">
        <v>210</v>
      </c>
      <c r="S165" s="23" t="s">
        <v>1415</v>
      </c>
      <c r="T165" t="s">
        <v>52</v>
      </c>
      <c r="U165" s="23" t="s">
        <v>1408</v>
      </c>
      <c r="V165" s="95" t="s">
        <v>1293</v>
      </c>
      <c r="W165" s="24" t="b">
        <v>0</v>
      </c>
      <c r="X165" s="31">
        <v>10</v>
      </c>
      <c r="Y165" s="31" t="s">
        <v>1569</v>
      </c>
      <c r="Z165" s="31">
        <v>1517.799876</v>
      </c>
      <c r="AA165" s="31">
        <v>5.2830838000844302</v>
      </c>
      <c r="AB165" s="31" t="s">
        <v>1570</v>
      </c>
    </row>
    <row r="166" spans="1:28" ht="12" customHeight="1">
      <c r="A166" s="23" t="s">
        <v>1282</v>
      </c>
      <c r="B166" s="24" t="s">
        <v>1250</v>
      </c>
      <c r="C166">
        <v>2</v>
      </c>
      <c r="D166">
        <v>1657</v>
      </c>
      <c r="E166" s="14">
        <v>1657.8323794120099</v>
      </c>
      <c r="F166">
        <v>224</v>
      </c>
      <c r="G166" s="15">
        <v>-0.84422768647151702</v>
      </c>
      <c r="H166" s="63">
        <v>1657.833779</v>
      </c>
      <c r="I166" s="61">
        <v>1657.8340000000001</v>
      </c>
      <c r="J166">
        <v>77</v>
      </c>
      <c r="K166">
        <v>19</v>
      </c>
      <c r="L166" s="12" t="s">
        <v>64</v>
      </c>
      <c r="M166" s="23" t="s">
        <v>64</v>
      </c>
      <c r="N166">
        <v>4</v>
      </c>
      <c r="O166" t="s">
        <v>65</v>
      </c>
      <c r="R166" t="s">
        <v>66</v>
      </c>
      <c r="S166" s="23" t="s">
        <v>66</v>
      </c>
      <c r="T166" s="6" t="s">
        <v>67</v>
      </c>
      <c r="U166" s="23" t="s">
        <v>1407</v>
      </c>
      <c r="V166" s="95" t="s">
        <v>2177</v>
      </c>
      <c r="W166" s="24" t="b">
        <v>0</v>
      </c>
      <c r="X166" s="31">
        <v>5</v>
      </c>
      <c r="Y166" s="31" t="s">
        <v>65</v>
      </c>
      <c r="Z166" s="31">
        <v>1657.833779</v>
      </c>
      <c r="AA166" s="31">
        <v>-0.84422768647151702</v>
      </c>
      <c r="AB166" s="32" t="s">
        <v>64</v>
      </c>
    </row>
    <row r="167" spans="1:28" ht="12" customHeight="1">
      <c r="A167" s="23" t="s">
        <v>1282</v>
      </c>
      <c r="B167" s="24" t="s">
        <v>1250</v>
      </c>
      <c r="C167">
        <v>2</v>
      </c>
      <c r="D167">
        <v>1512</v>
      </c>
      <c r="E167" s="14">
        <v>1512.69906040924</v>
      </c>
      <c r="F167">
        <v>81</v>
      </c>
      <c r="G167" s="15">
        <v>1.30985024792055</v>
      </c>
      <c r="H167" s="63">
        <v>1512.697079</v>
      </c>
      <c r="I167" s="61">
        <v>1512.6969999999999</v>
      </c>
      <c r="J167">
        <v>73</v>
      </c>
      <c r="K167">
        <v>20</v>
      </c>
      <c r="L167" s="12" t="s">
        <v>69</v>
      </c>
      <c r="M167" s="23" t="s">
        <v>69</v>
      </c>
      <c r="N167">
        <v>3</v>
      </c>
      <c r="O167" t="s">
        <v>33</v>
      </c>
      <c r="R167" t="s">
        <v>34</v>
      </c>
      <c r="S167" s="23" t="s">
        <v>1233</v>
      </c>
      <c r="T167" s="3" t="s">
        <v>35</v>
      </c>
      <c r="U167" s="23" t="s">
        <v>1407</v>
      </c>
      <c r="V167" s="95" t="s">
        <v>2179</v>
      </c>
      <c r="W167" s="24" t="b">
        <v>0</v>
      </c>
      <c r="X167" s="31">
        <v>3</v>
      </c>
      <c r="Y167" s="31" t="s">
        <v>1561</v>
      </c>
      <c r="Z167" s="31">
        <v>1512.697079</v>
      </c>
      <c r="AA167" s="31">
        <v>1.30985024792055</v>
      </c>
      <c r="AB167" s="32" t="s">
        <v>69</v>
      </c>
    </row>
    <row r="168" spans="1:28" ht="12" customHeight="1">
      <c r="A168" s="23" t="s">
        <v>1282</v>
      </c>
      <c r="B168" s="24" t="s">
        <v>1250</v>
      </c>
      <c r="C168">
        <v>2</v>
      </c>
      <c r="D168">
        <v>980</v>
      </c>
      <c r="E168" s="14">
        <v>980.50802160659498</v>
      </c>
      <c r="F168">
        <v>667</v>
      </c>
      <c r="G168" s="15">
        <v>1.48250352111108</v>
      </c>
      <c r="H168" s="63">
        <v>980.50656800000002</v>
      </c>
      <c r="I168" s="61">
        <v>980.50660000000005</v>
      </c>
      <c r="J168">
        <v>73</v>
      </c>
      <c r="K168">
        <v>21</v>
      </c>
      <c r="L168" s="12" t="s">
        <v>47</v>
      </c>
      <c r="M168" s="23" t="s">
        <v>47</v>
      </c>
      <c r="N168">
        <v>0</v>
      </c>
      <c r="O168" t="s">
        <v>21</v>
      </c>
      <c r="P168" t="s">
        <v>1436</v>
      </c>
      <c r="Q168" t="s">
        <v>1436</v>
      </c>
      <c r="R168" t="s">
        <v>22</v>
      </c>
      <c r="S168" s="23" t="s">
        <v>22</v>
      </c>
      <c r="T168" s="3" t="s">
        <v>23</v>
      </c>
      <c r="U168" s="23" t="s">
        <v>1407</v>
      </c>
      <c r="V168" s="95" t="s">
        <v>2170</v>
      </c>
      <c r="W168" s="24" t="b">
        <v>1</v>
      </c>
      <c r="X168" s="31">
        <v>1</v>
      </c>
      <c r="Y168" s="31" t="s">
        <v>21</v>
      </c>
      <c r="Z168" s="31">
        <v>980.50656800000002</v>
      </c>
      <c r="AA168" s="31">
        <v>1.48250352111108</v>
      </c>
      <c r="AB168" s="32" t="s">
        <v>47</v>
      </c>
    </row>
    <row r="169" spans="1:28" ht="12" customHeight="1">
      <c r="A169" s="23" t="s">
        <v>1282</v>
      </c>
      <c r="B169" s="24" t="s">
        <v>1250</v>
      </c>
      <c r="C169">
        <v>2</v>
      </c>
      <c r="D169">
        <v>1060</v>
      </c>
      <c r="E169" s="14">
        <v>1060.5194688122899</v>
      </c>
      <c r="F169">
        <v>1367</v>
      </c>
      <c r="G169" s="15">
        <v>1.8291152135988</v>
      </c>
      <c r="H169" s="63">
        <v>1060.517529</v>
      </c>
      <c r="I169" s="61">
        <v>1060.518</v>
      </c>
      <c r="J169">
        <v>68</v>
      </c>
      <c r="K169">
        <v>22</v>
      </c>
      <c r="L169" s="12" t="s">
        <v>57</v>
      </c>
      <c r="M169" s="23" t="s">
        <v>57</v>
      </c>
      <c r="N169">
        <v>0</v>
      </c>
      <c r="O169" t="s">
        <v>21</v>
      </c>
      <c r="P169" t="s">
        <v>1447</v>
      </c>
      <c r="Q169" t="s">
        <v>1447</v>
      </c>
      <c r="R169" t="s">
        <v>22</v>
      </c>
      <c r="S169" s="23" t="s">
        <v>22</v>
      </c>
      <c r="T169" s="3" t="s">
        <v>23</v>
      </c>
      <c r="U169" s="23" t="s">
        <v>1407</v>
      </c>
      <c r="V169" s="95" t="s">
        <v>2174</v>
      </c>
      <c r="W169" s="24" t="b">
        <v>0</v>
      </c>
      <c r="X169" s="31">
        <v>1</v>
      </c>
      <c r="Y169" s="31" t="s">
        <v>21</v>
      </c>
      <c r="Z169" s="31">
        <v>1060.517529</v>
      </c>
      <c r="AA169" s="31">
        <v>1.8291152135988</v>
      </c>
      <c r="AB169" s="32" t="s">
        <v>57</v>
      </c>
    </row>
    <row r="170" spans="1:28" ht="12" customHeight="1">
      <c r="A170" s="23" t="s">
        <v>1282</v>
      </c>
      <c r="B170" s="24" t="s">
        <v>1250</v>
      </c>
      <c r="C170">
        <v>2</v>
      </c>
      <c r="D170">
        <v>1299</v>
      </c>
      <c r="E170" s="14">
        <v>1299.66746876503</v>
      </c>
      <c r="F170">
        <v>644</v>
      </c>
      <c r="G170" s="15">
        <v>-1.7675559530226199</v>
      </c>
      <c r="H170" s="63">
        <v>1299.669766</v>
      </c>
      <c r="I170" s="61">
        <v>1299.67</v>
      </c>
      <c r="J170">
        <v>67</v>
      </c>
      <c r="K170">
        <v>23</v>
      </c>
      <c r="L170" s="12" t="s">
        <v>63</v>
      </c>
      <c r="M170" s="23" t="s">
        <v>63</v>
      </c>
      <c r="N170">
        <v>0</v>
      </c>
      <c r="O170" t="s">
        <v>21</v>
      </c>
      <c r="P170" t="s">
        <v>1436</v>
      </c>
      <c r="Q170" t="s">
        <v>1436</v>
      </c>
      <c r="R170" t="s">
        <v>22</v>
      </c>
      <c r="S170" s="23" t="s">
        <v>22</v>
      </c>
      <c r="T170" s="3" t="s">
        <v>23</v>
      </c>
      <c r="U170" s="23" t="s">
        <v>1407</v>
      </c>
      <c r="V170" s="95" t="s">
        <v>2176</v>
      </c>
      <c r="W170" s="24" t="b">
        <v>0</v>
      </c>
      <c r="X170" s="31">
        <v>1</v>
      </c>
      <c r="Y170" s="31" t="s">
        <v>21</v>
      </c>
      <c r="Z170" s="31">
        <v>1299.669766</v>
      </c>
      <c r="AA170" s="31">
        <v>-1.7675559530226199</v>
      </c>
      <c r="AB170" s="32" t="s">
        <v>63</v>
      </c>
    </row>
    <row r="171" spans="1:28" ht="12" customHeight="1">
      <c r="A171" s="23" t="s">
        <v>1282</v>
      </c>
      <c r="B171" s="24" t="s">
        <v>1250</v>
      </c>
      <c r="C171">
        <v>2</v>
      </c>
      <c r="D171">
        <v>1428</v>
      </c>
      <c r="E171" s="14">
        <v>1428.69111194218</v>
      </c>
      <c r="F171">
        <v>812</v>
      </c>
      <c r="G171" s="15">
        <v>-2.4267371637056998</v>
      </c>
      <c r="H171" s="63">
        <v>1428.694579</v>
      </c>
      <c r="I171" s="61">
        <v>1428.6949999999999</v>
      </c>
      <c r="J171">
        <v>65</v>
      </c>
      <c r="K171">
        <v>24</v>
      </c>
      <c r="L171" s="12" t="s">
        <v>73</v>
      </c>
      <c r="M171" s="23" t="s">
        <v>73</v>
      </c>
      <c r="N171">
        <v>0</v>
      </c>
      <c r="O171" t="s">
        <v>21</v>
      </c>
      <c r="P171" t="s">
        <v>1448</v>
      </c>
      <c r="Q171" t="s">
        <v>1448</v>
      </c>
      <c r="R171" t="s">
        <v>22</v>
      </c>
      <c r="S171" s="23" t="s">
        <v>22</v>
      </c>
      <c r="T171" s="3" t="s">
        <v>23</v>
      </c>
      <c r="U171" s="23" t="s">
        <v>1407</v>
      </c>
      <c r="V171" s="95" t="s">
        <v>2183</v>
      </c>
      <c r="W171" s="24" t="b">
        <v>0</v>
      </c>
      <c r="X171" s="31">
        <v>1</v>
      </c>
      <c r="Y171" s="31" t="s">
        <v>21</v>
      </c>
      <c r="Z171" s="31">
        <v>1428.694579</v>
      </c>
      <c r="AA171" s="31">
        <v>-2.4267371637056998</v>
      </c>
      <c r="AB171" s="32" t="s">
        <v>73</v>
      </c>
    </row>
    <row r="172" spans="1:28" ht="12" customHeight="1">
      <c r="A172" s="23" t="s">
        <v>1282</v>
      </c>
      <c r="B172" s="24" t="s">
        <v>1250</v>
      </c>
      <c r="C172">
        <v>2</v>
      </c>
      <c r="D172">
        <v>1016</v>
      </c>
      <c r="E172" s="14">
        <v>1016.47952147785</v>
      </c>
      <c r="F172">
        <v>382</v>
      </c>
      <c r="G172" s="15">
        <v>-3.8746694500518601</v>
      </c>
      <c r="H172" s="14">
        <v>1016.48346</v>
      </c>
      <c r="I172" s="25"/>
      <c r="J172">
        <v>58</v>
      </c>
      <c r="K172">
        <v>25</v>
      </c>
      <c r="L172" t="s">
        <v>211</v>
      </c>
      <c r="M172" s="23" t="s">
        <v>1292</v>
      </c>
      <c r="N172">
        <v>115</v>
      </c>
      <c r="O172" t="s">
        <v>212</v>
      </c>
      <c r="R172" t="s">
        <v>213</v>
      </c>
      <c r="S172" s="23" t="s">
        <v>1415</v>
      </c>
      <c r="T172" t="s">
        <v>52</v>
      </c>
      <c r="U172" s="23" t="s">
        <v>1408</v>
      </c>
      <c r="V172" s="95" t="s">
        <v>1292</v>
      </c>
      <c r="W172" s="24" t="b">
        <v>0</v>
      </c>
      <c r="X172" s="31">
        <v>306</v>
      </c>
      <c r="Y172" s="31" t="s">
        <v>1567</v>
      </c>
      <c r="Z172" s="31">
        <v>1016.476118</v>
      </c>
      <c r="AA172" s="31">
        <v>3.3482994782409801</v>
      </c>
      <c r="AB172" s="31" t="s">
        <v>1571</v>
      </c>
    </row>
    <row r="173" spans="1:28" ht="12" customHeight="1">
      <c r="A173" s="23" t="s">
        <v>1282</v>
      </c>
      <c r="B173" s="24" t="s">
        <v>1250</v>
      </c>
      <c r="C173">
        <v>2</v>
      </c>
      <c r="D173">
        <v>1838</v>
      </c>
      <c r="E173" s="14">
        <v>1838.9225645886099</v>
      </c>
      <c r="F173">
        <v>1180</v>
      </c>
      <c r="G173" s="15">
        <v>-1.2471495206452701</v>
      </c>
      <c r="H173" s="63">
        <v>1838.9248580000001</v>
      </c>
      <c r="I173" s="61">
        <v>1838.925</v>
      </c>
      <c r="J173">
        <v>57</v>
      </c>
      <c r="K173">
        <v>26</v>
      </c>
      <c r="L173" s="12" t="s">
        <v>68</v>
      </c>
      <c r="M173" s="23" t="s">
        <v>68</v>
      </c>
      <c r="N173">
        <v>0</v>
      </c>
      <c r="O173" t="s">
        <v>21</v>
      </c>
      <c r="P173" t="s">
        <v>1436</v>
      </c>
      <c r="Q173" t="s">
        <v>1436</v>
      </c>
      <c r="R173" t="s">
        <v>22</v>
      </c>
      <c r="S173" s="23" t="s">
        <v>22</v>
      </c>
      <c r="T173" s="3" t="s">
        <v>23</v>
      </c>
      <c r="U173" s="23" t="s">
        <v>1407</v>
      </c>
      <c r="V173" s="95" t="s">
        <v>2178</v>
      </c>
      <c r="W173" s="24" t="b">
        <v>0</v>
      </c>
      <c r="X173" s="31">
        <v>1</v>
      </c>
      <c r="Y173" s="31" t="s">
        <v>21</v>
      </c>
      <c r="Z173" s="31">
        <v>1838.9248580000001</v>
      </c>
      <c r="AA173" s="31">
        <v>-1.2471495206452701</v>
      </c>
      <c r="AB173" s="32" t="s">
        <v>68</v>
      </c>
    </row>
    <row r="174" spans="1:28" ht="12" customHeight="1">
      <c r="A174" s="23" t="s">
        <v>1282</v>
      </c>
      <c r="B174" s="24" t="s">
        <v>1250</v>
      </c>
      <c r="C174">
        <v>2</v>
      </c>
      <c r="D174">
        <v>1896</v>
      </c>
      <c r="E174" s="14">
        <v>1896.9025591067</v>
      </c>
      <c r="F174">
        <v>1199</v>
      </c>
      <c r="G174" s="15">
        <v>-1.3964308737864</v>
      </c>
      <c r="H174" s="63">
        <v>1896.9052079999999</v>
      </c>
      <c r="I174" s="61">
        <v>1896.905</v>
      </c>
      <c r="J174">
        <v>53</v>
      </c>
      <c r="K174">
        <v>27</v>
      </c>
      <c r="L174" s="12" t="s">
        <v>70</v>
      </c>
      <c r="M174" s="23" t="s">
        <v>70</v>
      </c>
      <c r="N174">
        <v>0</v>
      </c>
      <c r="O174" t="s">
        <v>21</v>
      </c>
      <c r="P174" t="s">
        <v>1449</v>
      </c>
      <c r="Q174" t="s">
        <v>1449</v>
      </c>
      <c r="R174" t="s">
        <v>22</v>
      </c>
      <c r="S174" s="23" t="s">
        <v>22</v>
      </c>
      <c r="T174" s="3" t="s">
        <v>23</v>
      </c>
      <c r="U174" s="23" t="s">
        <v>1407</v>
      </c>
      <c r="V174" s="95" t="s">
        <v>2180</v>
      </c>
      <c r="W174" s="24" t="b">
        <v>0</v>
      </c>
      <c r="X174" s="31">
        <v>1</v>
      </c>
      <c r="Y174" s="31" t="s">
        <v>21</v>
      </c>
      <c r="Z174" s="31">
        <v>1896.9052079999999</v>
      </c>
      <c r="AA174" s="31">
        <v>-1.3964308737864</v>
      </c>
      <c r="AB174" s="32" t="s">
        <v>70</v>
      </c>
    </row>
    <row r="175" spans="1:28" ht="12" customHeight="1">
      <c r="A175" s="23" t="s">
        <v>1282</v>
      </c>
      <c r="B175" s="24" t="s">
        <v>1250</v>
      </c>
      <c r="C175">
        <v>2</v>
      </c>
      <c r="D175">
        <v>1060</v>
      </c>
      <c r="E175" s="14">
        <v>1060.5776210208601</v>
      </c>
      <c r="F175">
        <v>276</v>
      </c>
      <c r="G175" s="15">
        <v>-1.4312758566265</v>
      </c>
      <c r="H175" s="63">
        <v>1060.5791389999999</v>
      </c>
      <c r="I175" s="61">
        <v>1060.579</v>
      </c>
      <c r="J175">
        <v>52</v>
      </c>
      <c r="K175">
        <v>28</v>
      </c>
      <c r="L175" s="12" t="s">
        <v>71</v>
      </c>
      <c r="M175" s="23" t="s">
        <v>71</v>
      </c>
      <c r="N175">
        <v>0</v>
      </c>
      <c r="O175" t="s">
        <v>21</v>
      </c>
      <c r="P175" t="s">
        <v>1263</v>
      </c>
      <c r="Q175" t="s">
        <v>1263</v>
      </c>
      <c r="R175" t="s">
        <v>22</v>
      </c>
      <c r="S175" s="23" t="s">
        <v>22</v>
      </c>
      <c r="T175" s="3" t="s">
        <v>23</v>
      </c>
      <c r="U175" s="23" t="s">
        <v>1407</v>
      </c>
      <c r="V175" s="95" t="s">
        <v>2181</v>
      </c>
      <c r="W175" s="24" t="b">
        <v>0</v>
      </c>
      <c r="X175" s="31">
        <v>1</v>
      </c>
      <c r="Y175" s="31" t="s">
        <v>21</v>
      </c>
      <c r="Z175" s="31">
        <v>1060.5791389999999</v>
      </c>
      <c r="AA175" s="31">
        <v>-1.4312758566265</v>
      </c>
      <c r="AB175" s="32" t="s">
        <v>71</v>
      </c>
    </row>
    <row r="176" spans="1:28" ht="12" customHeight="1">
      <c r="A176" s="23" t="s">
        <v>1282</v>
      </c>
      <c r="B176" s="24" t="s">
        <v>1250</v>
      </c>
      <c r="C176">
        <v>2</v>
      </c>
      <c r="D176">
        <v>1511</v>
      </c>
      <c r="E176" s="14">
        <v>1511.7503694515499</v>
      </c>
      <c r="F176">
        <v>204</v>
      </c>
      <c r="G176" s="15">
        <v>3.3222757222495001</v>
      </c>
      <c r="H176" s="14">
        <v>1511.745347</v>
      </c>
      <c r="I176" s="25"/>
      <c r="J176">
        <v>52</v>
      </c>
      <c r="K176">
        <v>29</v>
      </c>
      <c r="L176" t="s">
        <v>77</v>
      </c>
      <c r="M176" s="23" t="s">
        <v>1294</v>
      </c>
      <c r="N176">
        <v>214</v>
      </c>
      <c r="O176" t="s">
        <v>78</v>
      </c>
      <c r="R176" t="s">
        <v>79</v>
      </c>
      <c r="S176" s="23" t="s">
        <v>1415</v>
      </c>
      <c r="T176" t="s">
        <v>52</v>
      </c>
      <c r="U176" s="23" t="s">
        <v>1408</v>
      </c>
      <c r="V176" s="95" t="s">
        <v>1294</v>
      </c>
      <c r="W176" s="24" t="b">
        <v>0</v>
      </c>
      <c r="X176" s="31">
        <v>334</v>
      </c>
      <c r="Y176" s="31" t="s">
        <v>1493</v>
      </c>
      <c r="Z176" s="31">
        <v>1511.7529079999999</v>
      </c>
      <c r="AA176" s="31">
        <v>-1.6792113968616</v>
      </c>
      <c r="AB176" s="31" t="s">
        <v>1511</v>
      </c>
    </row>
    <row r="177" spans="1:28" ht="12" customHeight="1">
      <c r="A177" s="23" t="s">
        <v>1282</v>
      </c>
      <c r="B177" s="24" t="s">
        <v>1250</v>
      </c>
      <c r="C177">
        <v>2</v>
      </c>
      <c r="D177">
        <v>1530</v>
      </c>
      <c r="E177" s="14">
        <v>1530.7831785082301</v>
      </c>
      <c r="F177">
        <v>748</v>
      </c>
      <c r="G177" s="15">
        <v>-5.5719790305812502</v>
      </c>
      <c r="H177" s="14">
        <v>1530.791708</v>
      </c>
      <c r="I177" s="24">
        <v>1530.7919999999999</v>
      </c>
      <c r="J177">
        <v>52</v>
      </c>
      <c r="K177">
        <v>30</v>
      </c>
      <c r="L177" s="12" t="s">
        <v>72</v>
      </c>
      <c r="M177" s="13" t="s">
        <v>72</v>
      </c>
      <c r="N177">
        <v>0</v>
      </c>
      <c r="O177" t="s">
        <v>21</v>
      </c>
      <c r="P177" t="s">
        <v>1263</v>
      </c>
      <c r="Q177" t="s">
        <v>1263</v>
      </c>
      <c r="R177" t="s">
        <v>22</v>
      </c>
      <c r="S177" s="23" t="s">
        <v>22</v>
      </c>
      <c r="T177" s="3" t="s">
        <v>23</v>
      </c>
      <c r="U177" s="23" t="s">
        <v>1407</v>
      </c>
      <c r="V177" s="95" t="s">
        <v>2182</v>
      </c>
      <c r="W177" s="24" t="b">
        <v>0</v>
      </c>
      <c r="X177" s="31">
        <v>4</v>
      </c>
      <c r="Y177" s="31" t="s">
        <v>1572</v>
      </c>
      <c r="Z177" s="31">
        <v>1530.783868</v>
      </c>
      <c r="AA177" s="31">
        <v>-0.45041765609564899</v>
      </c>
      <c r="AB177" s="36" t="s">
        <v>1573</v>
      </c>
    </row>
    <row r="178" spans="1:28" ht="12" customHeight="1">
      <c r="A178" s="23" t="s">
        <v>1282</v>
      </c>
      <c r="B178" s="24" t="s">
        <v>1250</v>
      </c>
      <c r="C178">
        <v>2</v>
      </c>
      <c r="D178">
        <v>1363</v>
      </c>
      <c r="E178" s="14">
        <v>1363.8064468155301</v>
      </c>
      <c r="G178" s="15">
        <v>-1000</v>
      </c>
      <c r="H178" s="14">
        <v>0</v>
      </c>
      <c r="I178" s="25"/>
      <c r="J178">
        <v>51</v>
      </c>
      <c r="K178">
        <v>31</v>
      </c>
      <c r="M178" s="23" t="s">
        <v>1295</v>
      </c>
      <c r="S178" s="23" t="s">
        <v>1415</v>
      </c>
      <c r="U178" s="23" t="s">
        <v>1408</v>
      </c>
      <c r="V178" s="95" t="s">
        <v>1295</v>
      </c>
      <c r="W178" s="24" t="b">
        <v>0</v>
      </c>
      <c r="X178" s="31">
        <v>275</v>
      </c>
      <c r="Y178" s="31" t="s">
        <v>1574</v>
      </c>
      <c r="Z178" s="31">
        <v>1363.817579</v>
      </c>
      <c r="AA178" s="31">
        <v>-8.1625838451041695</v>
      </c>
      <c r="AB178" s="31" t="s">
        <v>1575</v>
      </c>
    </row>
    <row r="179" spans="1:28" ht="12" customHeight="1">
      <c r="A179" s="23" t="s">
        <v>1282</v>
      </c>
      <c r="B179" s="24" t="s">
        <v>1250</v>
      </c>
      <c r="C179">
        <v>2</v>
      </c>
      <c r="D179">
        <v>1483</v>
      </c>
      <c r="E179" s="14">
        <v>1483.6812817907601</v>
      </c>
      <c r="F179">
        <v>361</v>
      </c>
      <c r="G179" s="15">
        <v>-0.29467868001533298</v>
      </c>
      <c r="H179" s="63">
        <v>1483.6817189999999</v>
      </c>
      <c r="I179" s="61">
        <v>1483.682</v>
      </c>
      <c r="J179">
        <v>48</v>
      </c>
      <c r="K179">
        <v>32</v>
      </c>
      <c r="L179" s="12" t="s">
        <v>80</v>
      </c>
      <c r="M179" s="23" t="s">
        <v>80</v>
      </c>
      <c r="N179">
        <v>1</v>
      </c>
      <c r="O179" t="s">
        <v>11</v>
      </c>
      <c r="R179" t="s">
        <v>12</v>
      </c>
      <c r="S179" s="23" t="s">
        <v>12</v>
      </c>
      <c r="T179" s="3" t="s">
        <v>13</v>
      </c>
      <c r="U179" s="23" t="s">
        <v>1407</v>
      </c>
      <c r="V179" s="95" t="s">
        <v>2186</v>
      </c>
      <c r="W179" s="24" t="b">
        <v>0</v>
      </c>
      <c r="X179" s="31">
        <v>2</v>
      </c>
      <c r="Y179" s="31" t="s">
        <v>1556</v>
      </c>
      <c r="Z179" s="31">
        <v>1483.6817189999999</v>
      </c>
      <c r="AA179" s="31">
        <v>-0.29467868001533298</v>
      </c>
      <c r="AB179" s="32" t="s">
        <v>80</v>
      </c>
    </row>
    <row r="180" spans="1:28" ht="12" customHeight="1">
      <c r="A180" s="23" t="s">
        <v>1282</v>
      </c>
      <c r="B180" s="24" t="s">
        <v>1250</v>
      </c>
      <c r="C180">
        <v>2</v>
      </c>
      <c r="D180">
        <v>1384</v>
      </c>
      <c r="E180" s="14">
        <v>1384.7402698350199</v>
      </c>
      <c r="F180">
        <v>1681</v>
      </c>
      <c r="G180" s="15">
        <v>-2.4771179547312201</v>
      </c>
      <c r="H180" s="63">
        <v>1384.7437</v>
      </c>
      <c r="I180" s="61">
        <v>1384.7439999999999</v>
      </c>
      <c r="J180">
        <v>47</v>
      </c>
      <c r="K180">
        <v>33</v>
      </c>
      <c r="L180" s="12" t="s">
        <v>76</v>
      </c>
      <c r="M180" s="23" t="s">
        <v>76</v>
      </c>
      <c r="N180">
        <v>0</v>
      </c>
      <c r="O180" t="s">
        <v>21</v>
      </c>
      <c r="P180" t="s">
        <v>1263</v>
      </c>
      <c r="Q180" t="s">
        <v>1263</v>
      </c>
      <c r="R180" t="s">
        <v>22</v>
      </c>
      <c r="S180" s="23" t="s">
        <v>22</v>
      </c>
      <c r="T180" s="3" t="s">
        <v>23</v>
      </c>
      <c r="U180" s="23" t="s">
        <v>1407</v>
      </c>
      <c r="V180" s="95" t="s">
        <v>2185</v>
      </c>
      <c r="W180" s="24" t="b">
        <v>0</v>
      </c>
      <c r="X180" s="31">
        <v>1</v>
      </c>
      <c r="Y180" s="31" t="s">
        <v>21</v>
      </c>
      <c r="Z180" s="31">
        <v>1384.7437</v>
      </c>
      <c r="AA180" s="31">
        <v>-2.4771179547312201</v>
      </c>
      <c r="AB180" s="32" t="s">
        <v>76</v>
      </c>
    </row>
    <row r="181" spans="1:28" ht="12" customHeight="1">
      <c r="A181" s="23" t="s">
        <v>1282</v>
      </c>
      <c r="B181" s="24" t="s">
        <v>1250</v>
      </c>
      <c r="C181">
        <v>2</v>
      </c>
      <c r="D181">
        <v>1488</v>
      </c>
      <c r="E181" s="14">
        <v>1488.7055884767101</v>
      </c>
      <c r="F181">
        <v>1118</v>
      </c>
      <c r="G181" s="15">
        <v>-1.0153272094905801</v>
      </c>
      <c r="H181" s="63">
        <v>1488.7071000000001</v>
      </c>
      <c r="I181" s="61">
        <v>1488.7070000000001</v>
      </c>
      <c r="J181">
        <v>43</v>
      </c>
      <c r="K181">
        <v>34</v>
      </c>
      <c r="L181" s="12" t="s">
        <v>90</v>
      </c>
      <c r="M181" s="23" t="s">
        <v>90</v>
      </c>
      <c r="N181">
        <v>0</v>
      </c>
      <c r="O181" t="s">
        <v>21</v>
      </c>
      <c r="P181" t="s">
        <v>1450</v>
      </c>
      <c r="Q181" t="s">
        <v>1450</v>
      </c>
      <c r="R181" t="s">
        <v>22</v>
      </c>
      <c r="S181" s="23" t="s">
        <v>22</v>
      </c>
      <c r="T181" s="3" t="s">
        <v>23</v>
      </c>
      <c r="U181" s="23" t="s">
        <v>1407</v>
      </c>
      <c r="V181" s="95" t="s">
        <v>2192</v>
      </c>
      <c r="W181" s="24" t="b">
        <v>0</v>
      </c>
      <c r="X181" s="31">
        <v>1</v>
      </c>
      <c r="Y181" s="31" t="s">
        <v>21</v>
      </c>
      <c r="Z181" s="31">
        <v>1488.7071000000001</v>
      </c>
      <c r="AA181" s="31">
        <v>-1.0153272094905801</v>
      </c>
      <c r="AB181" s="32" t="s">
        <v>90</v>
      </c>
    </row>
    <row r="182" spans="1:28" ht="12" customHeight="1">
      <c r="A182" s="23" t="s">
        <v>1282</v>
      </c>
      <c r="B182" s="24" t="s">
        <v>1250</v>
      </c>
      <c r="C182">
        <v>2</v>
      </c>
      <c r="D182">
        <v>1869</v>
      </c>
      <c r="E182" s="14">
        <v>1869.9657439552</v>
      </c>
      <c r="F182">
        <v>751</v>
      </c>
      <c r="G182" s="15">
        <v>5.9861819569780197</v>
      </c>
      <c r="H182" s="14">
        <v>1869.9545499999999</v>
      </c>
      <c r="I182" s="24">
        <v>1869.971</v>
      </c>
      <c r="J182">
        <v>43</v>
      </c>
      <c r="K182">
        <v>35</v>
      </c>
      <c r="L182" s="42" t="s">
        <v>214</v>
      </c>
      <c r="M182" s="23" t="s">
        <v>324</v>
      </c>
      <c r="N182">
        <v>96</v>
      </c>
      <c r="O182" t="s">
        <v>215</v>
      </c>
      <c r="R182" t="s">
        <v>216</v>
      </c>
      <c r="S182" s="23" t="s">
        <v>1400</v>
      </c>
      <c r="T182" t="s">
        <v>217</v>
      </c>
      <c r="U182" s="23" t="s">
        <v>1409</v>
      </c>
      <c r="V182" s="95" t="s">
        <v>2191</v>
      </c>
      <c r="W182" s="24" t="b">
        <v>0</v>
      </c>
      <c r="X182" s="31">
        <v>304</v>
      </c>
      <c r="Y182" s="31" t="s">
        <v>1559</v>
      </c>
      <c r="Z182" s="31">
        <v>1869.9709379999999</v>
      </c>
      <c r="AA182" s="31">
        <v>-2.7776149483833299</v>
      </c>
      <c r="AB182" s="31" t="s">
        <v>1514</v>
      </c>
    </row>
    <row r="183" spans="1:28" ht="12" customHeight="1">
      <c r="A183" s="23" t="s">
        <v>1282</v>
      </c>
      <c r="B183" s="24" t="s">
        <v>1250</v>
      </c>
      <c r="C183">
        <v>2</v>
      </c>
      <c r="D183">
        <v>1314</v>
      </c>
      <c r="E183" s="14">
        <v>1314.71906979857</v>
      </c>
      <c r="F183">
        <v>421</v>
      </c>
      <c r="G183" s="15">
        <v>-1.0498071089282199</v>
      </c>
      <c r="H183" s="14">
        <v>1314.72045</v>
      </c>
      <c r="I183" s="24">
        <v>1314.72</v>
      </c>
      <c r="J183">
        <v>42</v>
      </c>
      <c r="K183">
        <v>36</v>
      </c>
      <c r="L183" s="13" t="s">
        <v>218</v>
      </c>
      <c r="M183" s="49" t="s">
        <v>1240</v>
      </c>
      <c r="N183">
        <v>29</v>
      </c>
      <c r="O183" t="s">
        <v>219</v>
      </c>
      <c r="R183" t="s">
        <v>220</v>
      </c>
      <c r="S183" s="23" t="s">
        <v>1247</v>
      </c>
      <c r="T183" t="s">
        <v>52</v>
      </c>
      <c r="U183" s="23" t="s">
        <v>1410</v>
      </c>
      <c r="V183" s="95" t="s">
        <v>2184</v>
      </c>
      <c r="W183" s="24" t="b">
        <v>0</v>
      </c>
      <c r="X183" s="31">
        <v>305</v>
      </c>
      <c r="Y183" s="31" t="s">
        <v>1490</v>
      </c>
      <c r="Z183" s="31">
        <v>1314.7170490000001</v>
      </c>
      <c r="AA183" s="31">
        <v>1.53705732322828</v>
      </c>
      <c r="AB183" s="31" t="s">
        <v>1510</v>
      </c>
    </row>
    <row r="184" spans="1:28" ht="12" customHeight="1">
      <c r="A184" s="23" t="s">
        <v>1282</v>
      </c>
      <c r="B184" s="24" t="s">
        <v>1250</v>
      </c>
      <c r="C184">
        <v>2</v>
      </c>
      <c r="D184">
        <v>1000</v>
      </c>
      <c r="E184" s="14">
        <v>1000.4882795567</v>
      </c>
      <c r="F184">
        <v>698</v>
      </c>
      <c r="G184" s="15">
        <v>-0.42123761892037098</v>
      </c>
      <c r="H184" s="63">
        <v>1000.488701</v>
      </c>
      <c r="I184" s="61">
        <v>1000.489</v>
      </c>
      <c r="J184">
        <v>42</v>
      </c>
      <c r="K184">
        <v>37</v>
      </c>
      <c r="L184" s="12" t="s">
        <v>82</v>
      </c>
      <c r="M184" s="23" t="s">
        <v>82</v>
      </c>
      <c r="N184">
        <v>0</v>
      </c>
      <c r="O184" t="s">
        <v>21</v>
      </c>
      <c r="P184" t="s">
        <v>1446</v>
      </c>
      <c r="Q184" t="s">
        <v>1446</v>
      </c>
      <c r="R184" t="s">
        <v>22</v>
      </c>
      <c r="S184" s="23" t="s">
        <v>22</v>
      </c>
      <c r="T184" s="3" t="s">
        <v>23</v>
      </c>
      <c r="U184" s="23" t="s">
        <v>1407</v>
      </c>
      <c r="V184" s="95" t="s">
        <v>2188</v>
      </c>
      <c r="W184" s="24" t="b">
        <v>0</v>
      </c>
      <c r="X184" s="31">
        <v>1</v>
      </c>
      <c r="Y184" s="31" t="s">
        <v>21</v>
      </c>
      <c r="Z184" s="31">
        <v>1000.488701</v>
      </c>
      <c r="AA184" s="31">
        <v>-0.42123761892037098</v>
      </c>
      <c r="AB184" s="32" t="s">
        <v>82</v>
      </c>
    </row>
    <row r="185" spans="1:28" ht="12" customHeight="1">
      <c r="A185" s="23" t="s">
        <v>1282</v>
      </c>
      <c r="B185" s="24" t="s">
        <v>1250</v>
      </c>
      <c r="C185">
        <v>2</v>
      </c>
      <c r="D185">
        <v>1523</v>
      </c>
      <c r="E185" s="14">
        <v>1523.79441021145</v>
      </c>
      <c r="F185">
        <v>85</v>
      </c>
      <c r="G185" s="15">
        <v>-1.78422268436714</v>
      </c>
      <c r="H185" s="14">
        <v>1523.797129</v>
      </c>
      <c r="I185" s="24">
        <v>1523.797</v>
      </c>
      <c r="J185">
        <v>41</v>
      </c>
      <c r="K185">
        <v>38</v>
      </c>
      <c r="L185" s="12" t="s">
        <v>221</v>
      </c>
      <c r="M185" s="23" t="s">
        <v>221</v>
      </c>
      <c r="N185">
        <v>10</v>
      </c>
      <c r="O185" t="s">
        <v>222</v>
      </c>
      <c r="R185" t="s">
        <v>223</v>
      </c>
      <c r="S185" s="23" t="s">
        <v>1242</v>
      </c>
      <c r="T185" s="7" t="s">
        <v>224</v>
      </c>
      <c r="U185" s="23" t="s">
        <v>1407</v>
      </c>
      <c r="V185" s="95" t="s">
        <v>2194</v>
      </c>
      <c r="W185" s="24" t="b">
        <v>0</v>
      </c>
      <c r="X185" s="31">
        <v>304</v>
      </c>
      <c r="Y185" s="31" t="s">
        <v>1559</v>
      </c>
      <c r="Z185" s="31">
        <v>1523.785799</v>
      </c>
      <c r="AA185" s="31">
        <v>5.6511635617450597</v>
      </c>
      <c r="AB185" s="35" t="s">
        <v>1576</v>
      </c>
    </row>
    <row r="186" spans="1:28" ht="12" customHeight="1">
      <c r="A186" s="23" t="s">
        <v>1282</v>
      </c>
      <c r="B186" s="24" t="s">
        <v>1250</v>
      </c>
      <c r="C186">
        <v>2</v>
      </c>
      <c r="D186">
        <v>1050</v>
      </c>
      <c r="E186" s="14">
        <v>1050.56177681951</v>
      </c>
      <c r="F186">
        <v>24</v>
      </c>
      <c r="G186" s="15">
        <v>-7.4837869212148096</v>
      </c>
      <c r="H186" s="14">
        <v>1050.5696390000001</v>
      </c>
      <c r="I186" s="25"/>
      <c r="J186">
        <v>41</v>
      </c>
      <c r="K186">
        <v>39</v>
      </c>
      <c r="L186" t="s">
        <v>225</v>
      </c>
      <c r="M186" s="23" t="s">
        <v>1297</v>
      </c>
      <c r="N186">
        <v>12</v>
      </c>
      <c r="O186" t="s">
        <v>226</v>
      </c>
      <c r="R186" t="s">
        <v>227</v>
      </c>
      <c r="S186" s="23" t="s">
        <v>1415</v>
      </c>
      <c r="T186" t="s">
        <v>228</v>
      </c>
      <c r="U186" s="23" t="s">
        <v>1408</v>
      </c>
      <c r="V186" s="95" t="s">
        <v>1297</v>
      </c>
      <c r="W186" s="24" t="b">
        <v>0</v>
      </c>
      <c r="X186" s="31">
        <v>304</v>
      </c>
      <c r="Y186" s="31" t="s">
        <v>1559</v>
      </c>
      <c r="Z186" s="31">
        <v>1050.5584469999999</v>
      </c>
      <c r="AA186" s="31">
        <v>3.1695608845849201</v>
      </c>
      <c r="AB186" s="31" t="s">
        <v>1577</v>
      </c>
    </row>
    <row r="187" spans="1:28" ht="12" customHeight="1">
      <c r="A187" s="23" t="s">
        <v>1282</v>
      </c>
      <c r="B187" s="24" t="s">
        <v>1250</v>
      </c>
      <c r="C187">
        <v>2</v>
      </c>
      <c r="D187">
        <v>1604</v>
      </c>
      <c r="E187" s="14">
        <v>1604.8067741299899</v>
      </c>
      <c r="F187">
        <v>530</v>
      </c>
      <c r="G187" s="15">
        <v>9.1507153537359809</v>
      </c>
      <c r="H187" s="14">
        <v>1604.792089</v>
      </c>
      <c r="I187" s="25"/>
      <c r="J187">
        <v>40</v>
      </c>
      <c r="K187">
        <v>40</v>
      </c>
      <c r="L187" t="s">
        <v>229</v>
      </c>
      <c r="M187" s="23" t="s">
        <v>1296</v>
      </c>
      <c r="N187">
        <v>83</v>
      </c>
      <c r="O187" t="s">
        <v>230</v>
      </c>
      <c r="R187" t="s">
        <v>231</v>
      </c>
      <c r="S187" s="23" t="s">
        <v>1415</v>
      </c>
      <c r="T187" t="s">
        <v>52</v>
      </c>
      <c r="U187" s="23" t="s">
        <v>1408</v>
      </c>
      <c r="V187" s="95" t="s">
        <v>1296</v>
      </c>
      <c r="W187" s="24" t="b">
        <v>0</v>
      </c>
      <c r="X187" s="31">
        <v>5107</v>
      </c>
      <c r="Y187" s="31" t="s">
        <v>1578</v>
      </c>
      <c r="Z187" s="31">
        <v>1604.802768</v>
      </c>
      <c r="AA187" s="31">
        <v>2.4963316783110798</v>
      </c>
      <c r="AB187" s="31" t="s">
        <v>1579</v>
      </c>
    </row>
    <row r="188" spans="1:28" ht="12" customHeight="1">
      <c r="A188" s="23" t="s">
        <v>1282</v>
      </c>
      <c r="B188" s="24" t="s">
        <v>1250</v>
      </c>
      <c r="C188">
        <v>2</v>
      </c>
      <c r="D188">
        <v>1382</v>
      </c>
      <c r="E188" s="14">
        <v>1382.6564740408101</v>
      </c>
      <c r="F188">
        <v>1902</v>
      </c>
      <c r="G188" s="15">
        <v>0.84911966724647203</v>
      </c>
      <c r="H188" s="63">
        <v>1382.6552999999999</v>
      </c>
      <c r="I188" s="61">
        <v>1382.655</v>
      </c>
      <c r="J188">
        <v>40</v>
      </c>
      <c r="K188">
        <v>41</v>
      </c>
      <c r="L188" s="12" t="s">
        <v>81</v>
      </c>
      <c r="M188" s="23" t="s">
        <v>81</v>
      </c>
      <c r="N188">
        <v>0</v>
      </c>
      <c r="O188" t="s">
        <v>21</v>
      </c>
      <c r="P188" t="s">
        <v>1436</v>
      </c>
      <c r="Q188" t="s">
        <v>1436</v>
      </c>
      <c r="R188" t="s">
        <v>22</v>
      </c>
      <c r="S188" s="23" t="s">
        <v>22</v>
      </c>
      <c r="T188" s="3" t="s">
        <v>23</v>
      </c>
      <c r="U188" s="23" t="s">
        <v>1407</v>
      </c>
      <c r="V188" s="95" t="s">
        <v>2187</v>
      </c>
      <c r="W188" s="24" t="b">
        <v>0</v>
      </c>
      <c r="X188" s="31">
        <v>1</v>
      </c>
      <c r="Y188" s="31" t="s">
        <v>21</v>
      </c>
      <c r="Z188" s="31">
        <v>1382.6552999999999</v>
      </c>
      <c r="AA188" s="31">
        <v>0.84911966724647203</v>
      </c>
      <c r="AB188" s="32" t="s">
        <v>81</v>
      </c>
    </row>
    <row r="189" spans="1:28" ht="12" customHeight="1">
      <c r="A189" s="23" t="s">
        <v>1282</v>
      </c>
      <c r="B189" s="24" t="s">
        <v>1250</v>
      </c>
      <c r="C189">
        <v>2</v>
      </c>
      <c r="D189">
        <v>1898</v>
      </c>
      <c r="E189" s="14">
        <v>1898.9416478785599</v>
      </c>
      <c r="F189">
        <v>1330</v>
      </c>
      <c r="G189" s="15">
        <v>4.2912738105556398</v>
      </c>
      <c r="H189" s="14">
        <v>1898.933499</v>
      </c>
      <c r="I189" s="25"/>
      <c r="J189">
        <v>38</v>
      </c>
      <c r="K189">
        <v>42</v>
      </c>
      <c r="L189" t="s">
        <v>232</v>
      </c>
      <c r="M189" s="23" t="s">
        <v>1321</v>
      </c>
      <c r="N189">
        <v>25</v>
      </c>
      <c r="O189" t="s">
        <v>200</v>
      </c>
      <c r="R189" t="s">
        <v>201</v>
      </c>
      <c r="S189" s="23" t="s">
        <v>1415</v>
      </c>
      <c r="T189" t="s">
        <v>52</v>
      </c>
      <c r="U189" s="23" t="s">
        <v>1408</v>
      </c>
      <c r="V189" s="95" t="s">
        <v>2308</v>
      </c>
      <c r="W189" s="24" t="b">
        <v>0</v>
      </c>
      <c r="X189" s="31">
        <v>4</v>
      </c>
      <c r="Y189" s="31" t="s">
        <v>1572</v>
      </c>
      <c r="Z189" s="31">
        <v>1898.940006</v>
      </c>
      <c r="AA189" s="31">
        <v>0.86462823283321599</v>
      </c>
      <c r="AB189" s="31" t="s">
        <v>1580</v>
      </c>
    </row>
    <row r="190" spans="1:28" ht="12" customHeight="1">
      <c r="A190" s="23" t="s">
        <v>1282</v>
      </c>
      <c r="B190" s="24" t="s">
        <v>1250</v>
      </c>
      <c r="C190">
        <v>2</v>
      </c>
      <c r="D190">
        <v>1789</v>
      </c>
      <c r="E190" s="14">
        <v>1789.81263059247</v>
      </c>
      <c r="F190">
        <v>485</v>
      </c>
      <c r="G190" s="15">
        <v>-5.2113876987535503</v>
      </c>
      <c r="H190" s="14">
        <v>1789.821958</v>
      </c>
      <c r="I190" s="25"/>
      <c r="J190">
        <v>37</v>
      </c>
      <c r="K190">
        <v>43</v>
      </c>
      <c r="L190" t="s">
        <v>233</v>
      </c>
      <c r="M190" s="23" t="s">
        <v>1298</v>
      </c>
      <c r="N190">
        <v>95</v>
      </c>
      <c r="O190" t="s">
        <v>209</v>
      </c>
      <c r="R190" t="s">
        <v>210</v>
      </c>
      <c r="S190" s="23" t="s">
        <v>1415</v>
      </c>
      <c r="T190" t="s">
        <v>52</v>
      </c>
      <c r="U190" s="23" t="s">
        <v>1408</v>
      </c>
      <c r="V190" s="95" t="s">
        <v>1298</v>
      </c>
      <c r="W190" s="24" t="b">
        <v>0</v>
      </c>
      <c r="X190" s="31">
        <v>-1</v>
      </c>
      <c r="Y190" s="31"/>
      <c r="Z190" s="31">
        <v>0</v>
      </c>
      <c r="AA190" s="31">
        <v>-1000</v>
      </c>
      <c r="AB190" s="31"/>
    </row>
    <row r="191" spans="1:28" ht="12" customHeight="1">
      <c r="A191" s="23" t="s">
        <v>1282</v>
      </c>
      <c r="B191" s="24" t="s">
        <v>1250</v>
      </c>
      <c r="C191">
        <v>2</v>
      </c>
      <c r="D191">
        <v>1352</v>
      </c>
      <c r="E191" s="14">
        <v>1352.6344547568001</v>
      </c>
      <c r="F191">
        <v>754</v>
      </c>
      <c r="G191" s="15">
        <v>5.4898474412035796</v>
      </c>
      <c r="H191" s="63">
        <v>1352.627029</v>
      </c>
      <c r="I191" s="61">
        <v>1352.6310000000001</v>
      </c>
      <c r="J191">
        <v>37</v>
      </c>
      <c r="K191">
        <v>44</v>
      </c>
      <c r="L191" s="42" t="s">
        <v>112</v>
      </c>
      <c r="M191" s="23" t="s">
        <v>746</v>
      </c>
      <c r="N191">
        <v>51</v>
      </c>
      <c r="O191" t="s">
        <v>113</v>
      </c>
      <c r="R191" t="s">
        <v>114</v>
      </c>
      <c r="S191" s="23" t="s">
        <v>1401</v>
      </c>
      <c r="T191" s="6" t="s">
        <v>115</v>
      </c>
      <c r="U191" s="23" t="s">
        <v>1409</v>
      </c>
      <c r="V191" s="95" t="s">
        <v>2200</v>
      </c>
      <c r="W191" s="24" t="b">
        <v>0</v>
      </c>
      <c r="X191" s="31">
        <v>3722</v>
      </c>
      <c r="Y191" s="31" t="s">
        <v>1581</v>
      </c>
      <c r="Z191" s="31">
        <v>1352.627029</v>
      </c>
      <c r="AA191" s="31">
        <v>5.4898474412035796</v>
      </c>
      <c r="AB191" s="33" t="s">
        <v>112</v>
      </c>
    </row>
    <row r="192" spans="1:28" ht="12" customHeight="1">
      <c r="A192" s="23" t="s">
        <v>1282</v>
      </c>
      <c r="B192" s="24" t="s">
        <v>1250</v>
      </c>
      <c r="C192">
        <v>2</v>
      </c>
      <c r="D192">
        <v>2114</v>
      </c>
      <c r="E192" s="14">
        <v>2114.99309806886</v>
      </c>
      <c r="F192">
        <v>1620</v>
      </c>
      <c r="G192" s="15">
        <v>-1.5749134791260999</v>
      </c>
      <c r="H192" s="63">
        <v>2114.9964289999998</v>
      </c>
      <c r="I192" s="61">
        <v>2114.9960000000001</v>
      </c>
      <c r="J192">
        <v>35</v>
      </c>
      <c r="K192">
        <v>45</v>
      </c>
      <c r="L192" s="12" t="s">
        <v>127</v>
      </c>
      <c r="M192" s="23" t="s">
        <v>127</v>
      </c>
      <c r="N192">
        <v>0</v>
      </c>
      <c r="O192" t="s">
        <v>21</v>
      </c>
      <c r="P192" t="s">
        <v>1445</v>
      </c>
      <c r="Q192" t="s">
        <v>1445</v>
      </c>
      <c r="R192" t="s">
        <v>22</v>
      </c>
      <c r="S192" s="23" t="s">
        <v>22</v>
      </c>
      <c r="T192" s="3" t="s">
        <v>23</v>
      </c>
      <c r="U192" s="23" t="s">
        <v>1407</v>
      </c>
      <c r="V192" s="95" t="s">
        <v>2206</v>
      </c>
      <c r="W192" s="24" t="b">
        <v>0</v>
      </c>
      <c r="X192" s="31">
        <v>1</v>
      </c>
      <c r="Y192" s="31" t="s">
        <v>21</v>
      </c>
      <c r="Z192" s="31">
        <v>2114.9964289999998</v>
      </c>
      <c r="AA192" s="31">
        <v>-1.5749134791260999</v>
      </c>
      <c r="AB192" s="32" t="s">
        <v>127</v>
      </c>
    </row>
    <row r="193" spans="1:28" ht="12" customHeight="1">
      <c r="A193" s="23" t="s">
        <v>1282</v>
      </c>
      <c r="B193" s="24" t="s">
        <v>1250</v>
      </c>
      <c r="C193">
        <v>2</v>
      </c>
      <c r="D193">
        <v>1688</v>
      </c>
      <c r="E193" s="14">
        <v>1688.8147295454801</v>
      </c>
      <c r="F193">
        <v>1424</v>
      </c>
      <c r="G193" s="15">
        <v>-1.04834147057475</v>
      </c>
      <c r="H193" s="63">
        <v>1688.8164999999999</v>
      </c>
      <c r="I193" s="61">
        <v>1688.817</v>
      </c>
      <c r="J193">
        <v>34</v>
      </c>
      <c r="K193">
        <v>46</v>
      </c>
      <c r="L193" s="12" t="s">
        <v>83</v>
      </c>
      <c r="M193" s="23" t="s">
        <v>83</v>
      </c>
      <c r="N193">
        <v>0</v>
      </c>
      <c r="O193" t="s">
        <v>21</v>
      </c>
      <c r="P193" t="s">
        <v>1263</v>
      </c>
      <c r="Q193" t="s">
        <v>1263</v>
      </c>
      <c r="R193" t="s">
        <v>22</v>
      </c>
      <c r="S193" s="23" t="s">
        <v>22</v>
      </c>
      <c r="T193" s="3" t="s">
        <v>23</v>
      </c>
      <c r="U193" s="23" t="s">
        <v>1407</v>
      </c>
      <c r="V193" s="95" t="s">
        <v>2189</v>
      </c>
      <c r="W193" s="24" t="b">
        <v>0</v>
      </c>
      <c r="X193" s="31">
        <v>1</v>
      </c>
      <c r="Y193" s="31" t="s">
        <v>21</v>
      </c>
      <c r="Z193" s="31">
        <v>1688.8164999999999</v>
      </c>
      <c r="AA193" s="31">
        <v>-1.04834147057475</v>
      </c>
      <c r="AB193" s="32" t="s">
        <v>83</v>
      </c>
    </row>
    <row r="194" spans="1:28" ht="12" customHeight="1">
      <c r="A194" s="23" t="s">
        <v>1282</v>
      </c>
      <c r="B194" s="24" t="s">
        <v>1250</v>
      </c>
      <c r="C194">
        <v>2</v>
      </c>
      <c r="D194">
        <v>1853</v>
      </c>
      <c r="E194" s="14">
        <v>1853.98712532027</v>
      </c>
      <c r="F194">
        <v>55</v>
      </c>
      <c r="G194" s="15">
        <v>-0.24470489892943101</v>
      </c>
      <c r="H194" s="63">
        <v>1853.9875790000001</v>
      </c>
      <c r="I194" s="62"/>
      <c r="J194">
        <v>33</v>
      </c>
      <c r="K194">
        <v>47</v>
      </c>
      <c r="L194" t="s">
        <v>234</v>
      </c>
      <c r="M194" s="23" t="s">
        <v>1303</v>
      </c>
      <c r="N194">
        <v>39</v>
      </c>
      <c r="O194" t="s">
        <v>235</v>
      </c>
      <c r="R194" t="s">
        <v>236</v>
      </c>
      <c r="S194" s="23" t="s">
        <v>1415</v>
      </c>
      <c r="T194" t="s">
        <v>237</v>
      </c>
      <c r="U194" s="23" t="s">
        <v>1408</v>
      </c>
      <c r="V194" s="95" t="s">
        <v>1303</v>
      </c>
      <c r="W194" s="24" t="b">
        <v>0</v>
      </c>
      <c r="X194" s="31">
        <v>450</v>
      </c>
      <c r="Y194" s="31" t="s">
        <v>1582</v>
      </c>
      <c r="Z194" s="31">
        <v>1853.9875790000001</v>
      </c>
      <c r="AA194" s="31">
        <v>-0.24470489892943101</v>
      </c>
      <c r="AB194" s="31" t="s">
        <v>234</v>
      </c>
    </row>
    <row r="195" spans="1:28" ht="12" customHeight="1">
      <c r="A195" s="23" t="s">
        <v>1282</v>
      </c>
      <c r="B195" s="24" t="s">
        <v>1250</v>
      </c>
      <c r="C195">
        <v>2</v>
      </c>
      <c r="D195">
        <v>1591</v>
      </c>
      <c r="E195" s="14">
        <v>1591.79583289016</v>
      </c>
      <c r="F195">
        <v>1596</v>
      </c>
      <c r="G195" s="15">
        <v>-2.7667554809199499</v>
      </c>
      <c r="H195" s="63">
        <v>1591.8002369999999</v>
      </c>
      <c r="I195" s="61">
        <v>1591.8</v>
      </c>
      <c r="J195">
        <v>33</v>
      </c>
      <c r="K195">
        <v>48</v>
      </c>
      <c r="L195" s="12" t="s">
        <v>105</v>
      </c>
      <c r="M195" s="23" t="s">
        <v>105</v>
      </c>
      <c r="N195">
        <v>0</v>
      </c>
      <c r="O195" t="s">
        <v>21</v>
      </c>
      <c r="P195" t="s">
        <v>1451</v>
      </c>
      <c r="Q195" t="s">
        <v>1451</v>
      </c>
      <c r="R195" t="s">
        <v>22</v>
      </c>
      <c r="S195" s="23" t="s">
        <v>22</v>
      </c>
      <c r="T195" s="3" t="s">
        <v>23</v>
      </c>
      <c r="U195" s="23" t="s">
        <v>1407</v>
      </c>
      <c r="V195" s="95" t="s">
        <v>2197</v>
      </c>
      <c r="W195" s="24" t="b">
        <v>0</v>
      </c>
      <c r="X195" s="31">
        <v>1</v>
      </c>
      <c r="Y195" s="31" t="s">
        <v>21</v>
      </c>
      <c r="Z195" s="31">
        <v>1591.8002369999999</v>
      </c>
      <c r="AA195" s="31">
        <v>-2.7667554809199499</v>
      </c>
      <c r="AB195" s="32" t="s">
        <v>105</v>
      </c>
    </row>
    <row r="196" spans="1:28" ht="12" customHeight="1">
      <c r="A196" s="23" t="s">
        <v>1282</v>
      </c>
      <c r="B196" s="24" t="s">
        <v>1250</v>
      </c>
      <c r="C196">
        <v>2</v>
      </c>
      <c r="D196">
        <v>1354</v>
      </c>
      <c r="E196" s="14">
        <v>1354.7475308921901</v>
      </c>
      <c r="F196">
        <v>1182</v>
      </c>
      <c r="G196" s="15">
        <v>2.3929862312691399</v>
      </c>
      <c r="H196" s="14">
        <v>1354.744289</v>
      </c>
      <c r="I196" s="25"/>
      <c r="J196">
        <v>32</v>
      </c>
      <c r="K196">
        <v>49</v>
      </c>
      <c r="L196" t="s">
        <v>238</v>
      </c>
      <c r="M196" s="23" t="s">
        <v>1299</v>
      </c>
      <c r="N196">
        <v>138</v>
      </c>
      <c r="O196" t="s">
        <v>239</v>
      </c>
      <c r="S196" s="23" t="s">
        <v>1415</v>
      </c>
      <c r="T196" t="s">
        <v>52</v>
      </c>
      <c r="U196" s="23" t="s">
        <v>1408</v>
      </c>
      <c r="V196" s="95" t="s">
        <v>1299</v>
      </c>
      <c r="W196" s="24" t="b">
        <v>0</v>
      </c>
      <c r="X196" s="31">
        <v>4234</v>
      </c>
      <c r="Y196" s="31" t="s">
        <v>1583</v>
      </c>
      <c r="Z196" s="31">
        <v>1354.7443390000001</v>
      </c>
      <c r="AA196" s="31">
        <v>2.3560789854827502</v>
      </c>
      <c r="AB196" s="31" t="s">
        <v>1584</v>
      </c>
    </row>
    <row r="197" spans="1:28" ht="12" customHeight="1">
      <c r="A197" s="23" t="s">
        <v>1282</v>
      </c>
      <c r="B197" s="24" t="s">
        <v>1250</v>
      </c>
      <c r="C197">
        <v>2</v>
      </c>
      <c r="D197">
        <v>1744</v>
      </c>
      <c r="E197" s="14">
        <v>1744.82573002156</v>
      </c>
      <c r="F197">
        <v>322</v>
      </c>
      <c r="G197" s="15">
        <v>0.92388685718747998</v>
      </c>
      <c r="H197" s="14">
        <v>1744.824118</v>
      </c>
      <c r="I197" s="25"/>
      <c r="J197">
        <v>30</v>
      </c>
      <c r="K197">
        <v>50</v>
      </c>
      <c r="L197" t="s">
        <v>240</v>
      </c>
      <c r="M197" s="23" t="s">
        <v>1300</v>
      </c>
      <c r="N197">
        <v>30</v>
      </c>
      <c r="O197" t="s">
        <v>241</v>
      </c>
      <c r="R197" t="s">
        <v>242</v>
      </c>
      <c r="S197" s="23" t="s">
        <v>1415</v>
      </c>
      <c r="T197" t="s">
        <v>52</v>
      </c>
      <c r="U197" s="23" t="s">
        <v>1408</v>
      </c>
      <c r="V197" s="95" t="s">
        <v>1300</v>
      </c>
      <c r="W197" s="24" t="b">
        <v>0</v>
      </c>
      <c r="X197" s="31">
        <v>10</v>
      </c>
      <c r="Y197" s="31" t="s">
        <v>1569</v>
      </c>
      <c r="Z197" s="31">
        <v>1744.8375000000001</v>
      </c>
      <c r="AA197" s="31">
        <v>-6.7456469934507997</v>
      </c>
      <c r="AB197" s="31" t="s">
        <v>1585</v>
      </c>
    </row>
    <row r="198" spans="1:28" ht="12" customHeight="1">
      <c r="A198" s="23" t="s">
        <v>1282</v>
      </c>
      <c r="B198" s="24" t="s">
        <v>1250</v>
      </c>
      <c r="C198">
        <v>2</v>
      </c>
      <c r="D198">
        <v>1053</v>
      </c>
      <c r="E198" s="14">
        <v>1053.56712332191</v>
      </c>
      <c r="F198">
        <v>1320</v>
      </c>
      <c r="G198" s="15">
        <v>-2.16092362871222</v>
      </c>
      <c r="H198" s="63">
        <v>1053.5694000000001</v>
      </c>
      <c r="I198" s="61">
        <v>1053.556</v>
      </c>
      <c r="J198">
        <v>30</v>
      </c>
      <c r="K198">
        <v>51</v>
      </c>
      <c r="L198" s="13" t="s">
        <v>97</v>
      </c>
      <c r="M198" s="49" t="s">
        <v>1285</v>
      </c>
      <c r="N198">
        <v>0</v>
      </c>
      <c r="O198" t="s">
        <v>21</v>
      </c>
      <c r="P198" t="s">
        <v>1435</v>
      </c>
      <c r="Q198" t="s">
        <v>1436</v>
      </c>
      <c r="R198" t="s">
        <v>22</v>
      </c>
      <c r="S198" s="23" t="s">
        <v>22</v>
      </c>
      <c r="T198" s="3" t="s">
        <v>23</v>
      </c>
      <c r="U198" s="23" t="s">
        <v>1410</v>
      </c>
      <c r="V198" s="95" t="s">
        <v>2193</v>
      </c>
      <c r="W198" s="24" t="b">
        <v>1</v>
      </c>
      <c r="X198" s="31">
        <v>1</v>
      </c>
      <c r="Y198" s="31" t="s">
        <v>21</v>
      </c>
      <c r="Z198" s="31">
        <v>1053.5694000000001</v>
      </c>
      <c r="AA198" s="31">
        <v>-2.16092362871222</v>
      </c>
      <c r="AB198" s="36" t="s">
        <v>97</v>
      </c>
    </row>
    <row r="199" spans="1:28" ht="12" customHeight="1">
      <c r="A199" s="23" t="s">
        <v>1282</v>
      </c>
      <c r="B199" s="24" t="s">
        <v>1250</v>
      </c>
      <c r="C199">
        <v>2</v>
      </c>
      <c r="D199">
        <v>1192</v>
      </c>
      <c r="E199" s="14">
        <v>1192.5948574611</v>
      </c>
      <c r="F199">
        <v>31</v>
      </c>
      <c r="G199" s="15">
        <v>-1.1081205782642201</v>
      </c>
      <c r="H199" s="63">
        <v>1192.5961789999999</v>
      </c>
      <c r="I199" s="61">
        <v>1192.596</v>
      </c>
      <c r="J199">
        <v>30</v>
      </c>
      <c r="K199">
        <v>52</v>
      </c>
      <c r="L199" s="12" t="s">
        <v>124</v>
      </c>
      <c r="M199" s="23" t="s">
        <v>124</v>
      </c>
      <c r="N199">
        <v>5</v>
      </c>
      <c r="O199" t="s">
        <v>37</v>
      </c>
      <c r="R199" t="s">
        <v>38</v>
      </c>
      <c r="S199" s="23" t="s">
        <v>38</v>
      </c>
      <c r="T199" s="3" t="s">
        <v>39</v>
      </c>
      <c r="U199" s="23" t="s">
        <v>1407</v>
      </c>
      <c r="V199" s="95" t="s">
        <v>2203</v>
      </c>
      <c r="W199" s="24" t="b">
        <v>0</v>
      </c>
      <c r="X199" s="31">
        <v>7</v>
      </c>
      <c r="Y199" s="31" t="s">
        <v>37</v>
      </c>
      <c r="Z199" s="31">
        <v>1192.5961789999999</v>
      </c>
      <c r="AA199" s="31">
        <v>-1.1081205782642201</v>
      </c>
      <c r="AB199" s="32" t="s">
        <v>124</v>
      </c>
    </row>
    <row r="200" spans="1:28" ht="12" customHeight="1">
      <c r="A200" s="23" t="s">
        <v>1282</v>
      </c>
      <c r="B200" s="24" t="s">
        <v>1250</v>
      </c>
      <c r="C200">
        <v>2</v>
      </c>
      <c r="D200">
        <v>1421</v>
      </c>
      <c r="E200" s="14">
        <v>1421.6999361734499</v>
      </c>
      <c r="F200">
        <v>387</v>
      </c>
      <c r="G200" s="15">
        <v>-4.6872243435380696</v>
      </c>
      <c r="H200" s="63">
        <v>1421.7066</v>
      </c>
      <c r="I200" s="61">
        <v>1421.7070000000001</v>
      </c>
      <c r="J200">
        <v>30</v>
      </c>
      <c r="K200">
        <v>53</v>
      </c>
      <c r="L200" s="12" t="s">
        <v>125</v>
      </c>
      <c r="M200" s="23" t="s">
        <v>125</v>
      </c>
      <c r="N200">
        <v>8</v>
      </c>
      <c r="O200" t="s">
        <v>243</v>
      </c>
      <c r="R200" t="s">
        <v>244</v>
      </c>
      <c r="S200" s="23" t="s">
        <v>244</v>
      </c>
      <c r="T200" s="6" t="s">
        <v>245</v>
      </c>
      <c r="U200" s="23" t="s">
        <v>1407</v>
      </c>
      <c r="V200" s="95" t="s">
        <v>2204</v>
      </c>
      <c r="W200" s="24" t="b">
        <v>0</v>
      </c>
      <c r="X200" s="31">
        <v>9</v>
      </c>
      <c r="Y200" s="31" t="s">
        <v>1586</v>
      </c>
      <c r="Z200" s="31">
        <v>1421.7066</v>
      </c>
      <c r="AA200" s="31">
        <v>-4.6872243435380696</v>
      </c>
      <c r="AB200" s="32" t="s">
        <v>125</v>
      </c>
    </row>
    <row r="201" spans="1:28" ht="12" customHeight="1">
      <c r="A201" s="23" t="s">
        <v>1282</v>
      </c>
      <c r="B201" s="24" t="s">
        <v>1250</v>
      </c>
      <c r="C201">
        <v>2</v>
      </c>
      <c r="D201">
        <v>1342</v>
      </c>
      <c r="E201" s="14">
        <v>1342.7081901149199</v>
      </c>
      <c r="F201">
        <v>53</v>
      </c>
      <c r="G201" s="15">
        <v>-0.83255996254831199</v>
      </c>
      <c r="H201" s="14">
        <v>1342.709308</v>
      </c>
      <c r="I201" s="24">
        <v>1342.712</v>
      </c>
      <c r="J201">
        <v>29</v>
      </c>
      <c r="K201">
        <v>54</v>
      </c>
      <c r="L201" s="13" t="s">
        <v>246</v>
      </c>
      <c r="M201" s="49" t="s">
        <v>1239</v>
      </c>
      <c r="N201">
        <v>12</v>
      </c>
      <c r="O201" t="s">
        <v>226</v>
      </c>
      <c r="R201" t="s">
        <v>227</v>
      </c>
      <c r="S201" s="23" t="s">
        <v>1247</v>
      </c>
      <c r="T201" t="s">
        <v>228</v>
      </c>
      <c r="U201" s="23" t="s">
        <v>1410</v>
      </c>
      <c r="V201" s="95" t="s">
        <v>2190</v>
      </c>
      <c r="W201" s="24" t="b">
        <v>0</v>
      </c>
      <c r="X201" s="31">
        <v>4165</v>
      </c>
      <c r="Y201" s="31" t="s">
        <v>1587</v>
      </c>
      <c r="Z201" s="31">
        <v>1342.7080000000001</v>
      </c>
      <c r="AA201" s="31">
        <v>0.141590645536457</v>
      </c>
      <c r="AB201" s="31" t="s">
        <v>1588</v>
      </c>
    </row>
    <row r="202" spans="1:28" ht="12" customHeight="1">
      <c r="A202" s="23" t="s">
        <v>1282</v>
      </c>
      <c r="B202" s="24" t="s">
        <v>1250</v>
      </c>
      <c r="C202">
        <v>2</v>
      </c>
      <c r="D202">
        <v>1611</v>
      </c>
      <c r="E202" s="14">
        <v>1611.8866684755601</v>
      </c>
      <c r="F202">
        <v>65</v>
      </c>
      <c r="G202" s="15">
        <v>0.42774443651704802</v>
      </c>
      <c r="H202" s="63">
        <v>1611.8859789999999</v>
      </c>
      <c r="I202" s="61">
        <v>1611.886</v>
      </c>
      <c r="J202">
        <v>28</v>
      </c>
      <c r="K202">
        <v>55</v>
      </c>
      <c r="L202" s="12" t="s">
        <v>142</v>
      </c>
      <c r="M202" s="23" t="s">
        <v>142</v>
      </c>
      <c r="N202">
        <v>6</v>
      </c>
      <c r="O202" t="s">
        <v>16</v>
      </c>
      <c r="R202" t="s">
        <v>17</v>
      </c>
      <c r="S202" s="23" t="s">
        <v>17</v>
      </c>
      <c r="T202" s="8" t="s">
        <v>18</v>
      </c>
      <c r="U202" s="23" t="s">
        <v>1407</v>
      </c>
      <c r="V202" s="95" t="s">
        <v>2213</v>
      </c>
      <c r="W202" s="24" t="b">
        <v>0</v>
      </c>
      <c r="X202" s="31">
        <v>6</v>
      </c>
      <c r="Y202" s="31" t="s">
        <v>1487</v>
      </c>
      <c r="Z202" s="31">
        <v>1611.8859789999999</v>
      </c>
      <c r="AA202" s="31">
        <v>0.42774443651704802</v>
      </c>
      <c r="AB202" s="32" t="s">
        <v>142</v>
      </c>
    </row>
    <row r="203" spans="1:28" ht="12" customHeight="1">
      <c r="A203" s="23" t="s">
        <v>1282</v>
      </c>
      <c r="B203" s="24" t="s">
        <v>1250</v>
      </c>
      <c r="C203">
        <v>2</v>
      </c>
      <c r="D203">
        <v>1296</v>
      </c>
      <c r="E203" s="14">
        <v>1296.6521565513799</v>
      </c>
      <c r="F203">
        <v>1655</v>
      </c>
      <c r="G203" s="15">
        <v>-2.0224765788634</v>
      </c>
      <c r="H203" s="63">
        <v>1296.654779</v>
      </c>
      <c r="I203" s="61">
        <v>1296.655</v>
      </c>
      <c r="J203">
        <v>27</v>
      </c>
      <c r="K203">
        <v>56</v>
      </c>
      <c r="L203" s="12" t="s">
        <v>134</v>
      </c>
      <c r="M203" s="23" t="s">
        <v>134</v>
      </c>
      <c r="N203">
        <v>0</v>
      </c>
      <c r="O203" t="s">
        <v>21</v>
      </c>
      <c r="P203" t="s">
        <v>1436</v>
      </c>
      <c r="Q203" t="s">
        <v>1436</v>
      </c>
      <c r="R203" t="s">
        <v>22</v>
      </c>
      <c r="S203" s="23" t="s">
        <v>22</v>
      </c>
      <c r="T203" s="3" t="s">
        <v>23</v>
      </c>
      <c r="U203" s="23" t="s">
        <v>1407</v>
      </c>
      <c r="V203" s="95" t="s">
        <v>2208</v>
      </c>
      <c r="W203" s="24" t="b">
        <v>0</v>
      </c>
      <c r="X203" s="31">
        <v>1</v>
      </c>
      <c r="Y203" s="31" t="s">
        <v>21</v>
      </c>
      <c r="Z203" s="31">
        <v>1296.654779</v>
      </c>
      <c r="AA203" s="31">
        <v>-2.0224765788634</v>
      </c>
      <c r="AB203" s="32" t="s">
        <v>134</v>
      </c>
    </row>
    <row r="204" spans="1:28" ht="12" customHeight="1">
      <c r="A204" s="23" t="s">
        <v>1282</v>
      </c>
      <c r="B204" s="24" t="s">
        <v>1250</v>
      </c>
      <c r="C204">
        <v>2</v>
      </c>
      <c r="D204">
        <v>2114</v>
      </c>
      <c r="E204" s="14">
        <v>2115.12423849792</v>
      </c>
      <c r="F204">
        <v>4566</v>
      </c>
      <c r="G204" s="15">
        <v>-3.42320415666858</v>
      </c>
      <c r="H204" s="63">
        <v>2115.1314790000001</v>
      </c>
      <c r="I204" s="61">
        <v>2115.127</v>
      </c>
      <c r="J204">
        <v>26</v>
      </c>
      <c r="K204">
        <v>57</v>
      </c>
      <c r="L204" s="42" t="s">
        <v>247</v>
      </c>
      <c r="M204" s="23" t="s">
        <v>1248</v>
      </c>
      <c r="N204">
        <v>27</v>
      </c>
      <c r="O204" t="s">
        <v>248</v>
      </c>
      <c r="R204" t="s">
        <v>249</v>
      </c>
      <c r="S204" s="23" t="s">
        <v>155</v>
      </c>
      <c r="T204" s="6" t="s">
        <v>250</v>
      </c>
      <c r="U204" s="23" t="s">
        <v>1409</v>
      </c>
      <c r="V204" s="95" t="s">
        <v>2196</v>
      </c>
      <c r="W204" s="24" t="b">
        <v>0</v>
      </c>
      <c r="X204" s="31">
        <v>304</v>
      </c>
      <c r="Y204" s="31" t="s">
        <v>1559</v>
      </c>
      <c r="Z204" s="31">
        <v>2115.1314790000001</v>
      </c>
      <c r="AA204" s="31">
        <v>-3.42320415666858</v>
      </c>
      <c r="AB204" s="33" t="s">
        <v>247</v>
      </c>
    </row>
    <row r="205" spans="1:28" ht="12" customHeight="1">
      <c r="A205" s="23" t="s">
        <v>1282</v>
      </c>
      <c r="B205" s="24" t="s">
        <v>1250</v>
      </c>
      <c r="C205">
        <v>2</v>
      </c>
      <c r="D205">
        <v>845</v>
      </c>
      <c r="E205" s="14">
        <v>845.46106356928397</v>
      </c>
      <c r="F205">
        <v>1610</v>
      </c>
      <c r="G205" s="15">
        <v>2.0516252714592702</v>
      </c>
      <c r="H205" s="63">
        <v>845.45932900000003</v>
      </c>
      <c r="I205" s="61">
        <v>845.44809999999995</v>
      </c>
      <c r="J205">
        <v>26</v>
      </c>
      <c r="K205">
        <v>58</v>
      </c>
      <c r="L205" s="42" t="s">
        <v>111</v>
      </c>
      <c r="M205" s="23" t="s">
        <v>1230</v>
      </c>
      <c r="N205">
        <v>0</v>
      </c>
      <c r="O205" t="s">
        <v>21</v>
      </c>
      <c r="P205" t="s">
        <v>1447</v>
      </c>
      <c r="R205" t="s">
        <v>22</v>
      </c>
      <c r="S205" s="23" t="s">
        <v>38</v>
      </c>
      <c r="T205" s="3" t="s">
        <v>23</v>
      </c>
      <c r="U205" s="23" t="s">
        <v>1409</v>
      </c>
      <c r="V205" s="95" t="s">
        <v>2199</v>
      </c>
      <c r="W205" s="24" t="b">
        <v>0</v>
      </c>
      <c r="X205" s="31">
        <v>1</v>
      </c>
      <c r="Y205" s="31" t="s">
        <v>21</v>
      </c>
      <c r="Z205" s="31">
        <v>845.45932900000003</v>
      </c>
      <c r="AA205" s="31">
        <v>2.0516252714592702</v>
      </c>
      <c r="AB205" s="33" t="s">
        <v>111</v>
      </c>
    </row>
    <row r="206" spans="1:28" ht="12" customHeight="1">
      <c r="A206" s="23" t="s">
        <v>1282</v>
      </c>
      <c r="B206" s="24" t="s">
        <v>1250</v>
      </c>
      <c r="C206">
        <v>2</v>
      </c>
      <c r="D206">
        <v>1986</v>
      </c>
      <c r="E206" s="14">
        <v>1986.8936095387101</v>
      </c>
      <c r="F206">
        <v>1621</v>
      </c>
      <c r="G206" s="15">
        <v>-3.9355208793605501</v>
      </c>
      <c r="H206" s="63">
        <v>1986.901429</v>
      </c>
      <c r="I206" s="61">
        <v>1986.9010000000001</v>
      </c>
      <c r="J206">
        <v>26</v>
      </c>
      <c r="K206">
        <v>59</v>
      </c>
      <c r="L206" s="12" t="s">
        <v>100</v>
      </c>
      <c r="M206" s="23" t="s">
        <v>100</v>
      </c>
      <c r="N206">
        <v>0</v>
      </c>
      <c r="O206" t="s">
        <v>21</v>
      </c>
      <c r="P206" t="s">
        <v>1445</v>
      </c>
      <c r="Q206" t="s">
        <v>1445</v>
      </c>
      <c r="R206" t="s">
        <v>22</v>
      </c>
      <c r="S206" s="23" t="s">
        <v>22</v>
      </c>
      <c r="T206" s="1" t="s">
        <v>23</v>
      </c>
      <c r="U206" s="23" t="s">
        <v>1407</v>
      </c>
      <c r="V206" s="95" t="s">
        <v>2195</v>
      </c>
      <c r="W206" s="24" t="b">
        <v>0</v>
      </c>
      <c r="X206" s="31">
        <v>1</v>
      </c>
      <c r="Y206" s="31" t="s">
        <v>21</v>
      </c>
      <c r="Z206" s="31">
        <v>1986.901429</v>
      </c>
      <c r="AA206" s="31">
        <v>-3.9355208793605501</v>
      </c>
      <c r="AB206" s="32" t="s">
        <v>100</v>
      </c>
    </row>
    <row r="207" spans="1:28" ht="12" customHeight="1">
      <c r="A207" s="23" t="s">
        <v>1282</v>
      </c>
      <c r="B207" s="24" t="s">
        <v>1250</v>
      </c>
      <c r="C207">
        <v>2</v>
      </c>
      <c r="D207">
        <v>1768</v>
      </c>
      <c r="E207" s="14">
        <v>1768.98860970956</v>
      </c>
      <c r="F207">
        <v>469</v>
      </c>
      <c r="G207" s="15">
        <v>3.5956758163300799</v>
      </c>
      <c r="H207" s="14">
        <v>1768.9822489999999</v>
      </c>
      <c r="I207" s="24">
        <v>1768.9960000000001</v>
      </c>
      <c r="J207">
        <v>26</v>
      </c>
      <c r="K207">
        <v>60</v>
      </c>
      <c r="L207" s="42" t="s">
        <v>251</v>
      </c>
      <c r="M207" s="23" t="s">
        <v>157</v>
      </c>
      <c r="N207">
        <v>46</v>
      </c>
      <c r="O207" t="s">
        <v>252</v>
      </c>
      <c r="S207" s="23" t="s">
        <v>159</v>
      </c>
      <c r="T207" s="10" t="s">
        <v>204</v>
      </c>
      <c r="U207" s="23" t="s">
        <v>1409</v>
      </c>
      <c r="V207" s="95" t="s">
        <v>2220</v>
      </c>
      <c r="W207" s="24" t="b">
        <v>0</v>
      </c>
      <c r="X207" s="31">
        <v>10</v>
      </c>
      <c r="Y207" s="31" t="s">
        <v>1569</v>
      </c>
      <c r="Z207" s="31">
        <v>1768.9902990000001</v>
      </c>
      <c r="AA207" s="31">
        <v>-0.95494703998872599</v>
      </c>
      <c r="AB207" s="31" t="s">
        <v>1589</v>
      </c>
    </row>
    <row r="208" spans="1:28" ht="12" customHeight="1">
      <c r="A208" s="23" t="s">
        <v>1282</v>
      </c>
      <c r="B208" s="24" t="s">
        <v>1250</v>
      </c>
      <c r="C208">
        <v>2</v>
      </c>
      <c r="D208">
        <v>824</v>
      </c>
      <c r="E208" s="14">
        <v>824.40900787319902</v>
      </c>
      <c r="F208">
        <v>407</v>
      </c>
      <c r="G208" s="15">
        <v>0.13084912648241101</v>
      </c>
      <c r="H208" s="14">
        <v>824.40890000000002</v>
      </c>
      <c r="I208" s="24">
        <v>824.40890000000002</v>
      </c>
      <c r="J208">
        <v>25</v>
      </c>
      <c r="K208">
        <v>61</v>
      </c>
      <c r="L208" s="12" t="s">
        <v>110</v>
      </c>
      <c r="M208" s="23" t="s">
        <v>110</v>
      </c>
      <c r="N208">
        <v>2</v>
      </c>
      <c r="O208" t="s">
        <v>29</v>
      </c>
      <c r="R208" t="s">
        <v>30</v>
      </c>
      <c r="S208" s="23" t="s">
        <v>30</v>
      </c>
      <c r="T208" s="7" t="s">
        <v>31</v>
      </c>
      <c r="U208" s="23" t="s">
        <v>1407</v>
      </c>
      <c r="V208" s="95" t="s">
        <v>2198</v>
      </c>
      <c r="W208" s="24" t="b">
        <v>0</v>
      </c>
      <c r="X208" s="31">
        <v>360</v>
      </c>
      <c r="Y208" s="31" t="s">
        <v>1590</v>
      </c>
      <c r="Z208" s="31">
        <v>824.41137400000002</v>
      </c>
      <c r="AA208" s="31">
        <v>-2.87008848611748</v>
      </c>
      <c r="AB208" s="35" t="s">
        <v>1591</v>
      </c>
    </row>
    <row r="209" spans="1:28" ht="12" customHeight="1">
      <c r="A209" s="23" t="s">
        <v>1282</v>
      </c>
      <c r="B209" s="24" t="s">
        <v>1250</v>
      </c>
      <c r="C209">
        <v>2</v>
      </c>
      <c r="D209">
        <v>1238</v>
      </c>
      <c r="E209" s="14">
        <v>1238.7357831480399</v>
      </c>
      <c r="G209" s="15">
        <v>-1000</v>
      </c>
      <c r="H209" s="63">
        <v>0</v>
      </c>
      <c r="I209" s="62"/>
      <c r="J209">
        <v>25</v>
      </c>
      <c r="K209">
        <v>62</v>
      </c>
      <c r="M209" s="23" t="s">
        <v>1301</v>
      </c>
      <c r="S209" s="23" t="s">
        <v>1415</v>
      </c>
      <c r="U209" s="23" t="s">
        <v>1408</v>
      </c>
      <c r="V209" s="95" t="s">
        <v>1301</v>
      </c>
      <c r="W209" s="24" t="b">
        <v>0</v>
      </c>
      <c r="X209" s="31">
        <v>-1</v>
      </c>
      <c r="Y209" s="31"/>
      <c r="Z209" s="31">
        <v>0</v>
      </c>
      <c r="AA209" s="31">
        <v>-1000</v>
      </c>
      <c r="AB209" s="31"/>
    </row>
    <row r="210" spans="1:28" ht="12" customHeight="1">
      <c r="A210" s="23" t="s">
        <v>1282</v>
      </c>
      <c r="B210" s="24" t="s">
        <v>1250</v>
      </c>
      <c r="C210">
        <v>2</v>
      </c>
      <c r="D210">
        <v>2070</v>
      </c>
      <c r="E210" s="14">
        <v>2070.8958752234198</v>
      </c>
      <c r="F210">
        <v>22</v>
      </c>
      <c r="G210" s="15">
        <v>-0.99656221287731905</v>
      </c>
      <c r="H210" s="14">
        <v>2070.897939</v>
      </c>
      <c r="I210" s="24">
        <v>2070.8980000000001</v>
      </c>
      <c r="J210">
        <v>24</v>
      </c>
      <c r="K210">
        <v>63</v>
      </c>
      <c r="L210" s="12" t="s">
        <v>153</v>
      </c>
      <c r="M210" s="23" t="s">
        <v>153</v>
      </c>
      <c r="N210">
        <v>11</v>
      </c>
      <c r="O210" t="s">
        <v>154</v>
      </c>
      <c r="R210" t="s">
        <v>155</v>
      </c>
      <c r="S210" s="23" t="s">
        <v>155</v>
      </c>
      <c r="T210" s="7" t="s">
        <v>156</v>
      </c>
      <c r="U210" s="23" t="s">
        <v>1407</v>
      </c>
      <c r="V210" s="95" t="s">
        <v>2219</v>
      </c>
      <c r="W210" s="24" t="b">
        <v>0</v>
      </c>
      <c r="X210" s="31">
        <v>6050</v>
      </c>
      <c r="Y210" s="31" t="s">
        <v>1592</v>
      </c>
      <c r="Z210" s="31">
        <v>2070.892687</v>
      </c>
      <c r="AA210" s="31">
        <v>1.5395382558925199</v>
      </c>
      <c r="AB210" s="35" t="s">
        <v>1593</v>
      </c>
    </row>
    <row r="211" spans="1:28" ht="12" customHeight="1">
      <c r="A211" s="23" t="s">
        <v>1282</v>
      </c>
      <c r="B211" s="24" t="s">
        <v>1250</v>
      </c>
      <c r="C211">
        <v>2</v>
      </c>
      <c r="D211">
        <v>2183</v>
      </c>
      <c r="E211" s="14">
        <v>2184.0575294630298</v>
      </c>
      <c r="F211">
        <v>33</v>
      </c>
      <c r="G211" s="15">
        <v>-3.25885965424848</v>
      </c>
      <c r="H211" s="14">
        <v>2184.0646470000002</v>
      </c>
      <c r="I211" s="24">
        <v>2184.0650000000001</v>
      </c>
      <c r="J211">
        <v>23</v>
      </c>
      <c r="K211">
        <v>64</v>
      </c>
      <c r="L211" s="12" t="s">
        <v>253</v>
      </c>
      <c r="M211" s="23" t="s">
        <v>253</v>
      </c>
      <c r="N211">
        <v>10</v>
      </c>
      <c r="O211" t="s">
        <v>222</v>
      </c>
      <c r="R211" t="s">
        <v>223</v>
      </c>
      <c r="S211" s="23" t="s">
        <v>1242</v>
      </c>
      <c r="T211" s="7" t="s">
        <v>224</v>
      </c>
      <c r="U211" s="23" t="s">
        <v>1407</v>
      </c>
      <c r="V211" s="95" t="s">
        <v>2218</v>
      </c>
      <c r="W211" s="24" t="b">
        <v>0</v>
      </c>
      <c r="X211" s="31">
        <v>335</v>
      </c>
      <c r="Y211" s="31" t="s">
        <v>1594</v>
      </c>
      <c r="Z211" s="31">
        <v>2184.0534889999999</v>
      </c>
      <c r="AA211" s="31">
        <v>1.8499801312098001</v>
      </c>
      <c r="AB211" s="35" t="s">
        <v>1595</v>
      </c>
    </row>
    <row r="212" spans="1:28" ht="12" customHeight="1">
      <c r="A212" s="23" t="s">
        <v>1282</v>
      </c>
      <c r="B212" s="24" t="s">
        <v>1250</v>
      </c>
      <c r="C212">
        <v>2</v>
      </c>
      <c r="D212">
        <v>1233</v>
      </c>
      <c r="E212" s="14">
        <v>1233.6125087676601</v>
      </c>
      <c r="F212">
        <v>370</v>
      </c>
      <c r="G212" s="15">
        <v>6.0633040025947604</v>
      </c>
      <c r="H212" s="63">
        <v>1233.6050290000001</v>
      </c>
      <c r="I212" s="61">
        <v>1233.605</v>
      </c>
      <c r="J212">
        <v>23</v>
      </c>
      <c r="K212">
        <v>65</v>
      </c>
      <c r="L212" s="12" t="s">
        <v>254</v>
      </c>
      <c r="M212" s="23" t="s">
        <v>254</v>
      </c>
      <c r="N212">
        <v>8</v>
      </c>
      <c r="O212" t="s">
        <v>243</v>
      </c>
      <c r="R212" t="s">
        <v>244</v>
      </c>
      <c r="S212" s="23" t="s">
        <v>244</v>
      </c>
      <c r="T212" s="6" t="s">
        <v>245</v>
      </c>
      <c r="U212" s="23" t="s">
        <v>1407</v>
      </c>
      <c r="V212" s="95" t="s">
        <v>2233</v>
      </c>
      <c r="W212" s="24" t="b">
        <v>0</v>
      </c>
      <c r="X212" s="31">
        <v>9</v>
      </c>
      <c r="Y212" s="31" t="s">
        <v>1586</v>
      </c>
      <c r="Z212" s="31">
        <v>1233.6050290000001</v>
      </c>
      <c r="AA212" s="31">
        <v>6.0633040025947604</v>
      </c>
      <c r="AB212" s="32" t="s">
        <v>254</v>
      </c>
    </row>
    <row r="213" spans="1:28" ht="12" customHeight="1">
      <c r="A213" s="23" t="s">
        <v>1282</v>
      </c>
      <c r="B213" s="24" t="s">
        <v>1250</v>
      </c>
      <c r="C213">
        <v>2</v>
      </c>
      <c r="D213">
        <v>1518</v>
      </c>
      <c r="E213" s="14">
        <v>1518.8138590303699</v>
      </c>
      <c r="F213">
        <v>108</v>
      </c>
      <c r="G213" s="15">
        <v>4.64772580586299</v>
      </c>
      <c r="H213" s="14">
        <v>1518.8068000000001</v>
      </c>
      <c r="I213" s="24">
        <v>1518.817</v>
      </c>
      <c r="J213">
        <v>23</v>
      </c>
      <c r="K213">
        <v>66</v>
      </c>
      <c r="L213" s="42" t="s">
        <v>255</v>
      </c>
      <c r="M213" s="23" t="s">
        <v>445</v>
      </c>
      <c r="N213">
        <v>79</v>
      </c>
      <c r="O213" t="s">
        <v>256</v>
      </c>
      <c r="S213" s="23" t="s">
        <v>1273</v>
      </c>
      <c r="T213" t="s">
        <v>52</v>
      </c>
      <c r="U213" s="23" t="s">
        <v>1409</v>
      </c>
      <c r="V213" s="95" t="s">
        <v>2202</v>
      </c>
      <c r="W213" s="24" t="b">
        <v>0</v>
      </c>
      <c r="X213" s="31">
        <v>-1</v>
      </c>
      <c r="Y213" s="31"/>
      <c r="Z213" s="31">
        <v>0</v>
      </c>
      <c r="AA213" s="31">
        <v>-1000</v>
      </c>
      <c r="AB213" s="31"/>
    </row>
    <row r="214" spans="1:28" ht="12" customHeight="1">
      <c r="A214" s="23" t="s">
        <v>1282</v>
      </c>
      <c r="B214" s="24" t="s">
        <v>1250</v>
      </c>
      <c r="C214">
        <v>2</v>
      </c>
      <c r="D214">
        <v>1173</v>
      </c>
      <c r="E214" s="14">
        <v>1173.5455767491201</v>
      </c>
      <c r="F214">
        <v>139</v>
      </c>
      <c r="G214" s="15">
        <v>-1.66269714441479</v>
      </c>
      <c r="H214" s="63">
        <v>1173.5475280000001</v>
      </c>
      <c r="I214" s="61">
        <v>1173.548</v>
      </c>
      <c r="J214">
        <v>22</v>
      </c>
      <c r="K214">
        <v>67</v>
      </c>
      <c r="L214" s="12" t="s">
        <v>126</v>
      </c>
      <c r="M214" s="23" t="s">
        <v>126</v>
      </c>
      <c r="N214">
        <v>4</v>
      </c>
      <c r="O214" t="s">
        <v>65</v>
      </c>
      <c r="R214" t="s">
        <v>66</v>
      </c>
      <c r="S214" s="23" t="s">
        <v>66</v>
      </c>
      <c r="T214" s="6" t="s">
        <v>67</v>
      </c>
      <c r="U214" s="23" t="s">
        <v>1407</v>
      </c>
      <c r="V214" s="95" t="s">
        <v>2205</v>
      </c>
      <c r="W214" s="24" t="b">
        <v>0</v>
      </c>
      <c r="X214" s="31">
        <v>5</v>
      </c>
      <c r="Y214" s="31" t="s">
        <v>65</v>
      </c>
      <c r="Z214" s="31">
        <v>1173.5475280000001</v>
      </c>
      <c r="AA214" s="31">
        <v>-1.66269714441479</v>
      </c>
      <c r="AB214" s="32" t="s">
        <v>126</v>
      </c>
    </row>
    <row r="215" spans="1:28" ht="12" customHeight="1">
      <c r="A215" s="23" t="s">
        <v>1282</v>
      </c>
      <c r="B215" s="24" t="s">
        <v>1250</v>
      </c>
      <c r="C215">
        <v>2</v>
      </c>
      <c r="D215">
        <v>1183</v>
      </c>
      <c r="E215" s="14">
        <v>1183.5602638800599</v>
      </c>
      <c r="F215">
        <v>1283</v>
      </c>
      <c r="G215" s="15">
        <v>0.57190164508805597</v>
      </c>
      <c r="H215" s="63">
        <v>1183.559587</v>
      </c>
      <c r="I215" s="61">
        <v>1183.56</v>
      </c>
      <c r="J215">
        <v>22</v>
      </c>
      <c r="K215">
        <v>68</v>
      </c>
      <c r="L215" s="12" t="s">
        <v>143</v>
      </c>
      <c r="M215" s="23" t="s">
        <v>143</v>
      </c>
      <c r="N215">
        <v>0</v>
      </c>
      <c r="O215" t="s">
        <v>21</v>
      </c>
      <c r="P215" t="s">
        <v>1263</v>
      </c>
      <c r="Q215" t="s">
        <v>1263</v>
      </c>
      <c r="R215" t="s">
        <v>22</v>
      </c>
      <c r="S215" s="23" t="s">
        <v>22</v>
      </c>
      <c r="T215" s="3" t="s">
        <v>23</v>
      </c>
      <c r="U215" s="23" t="s">
        <v>1407</v>
      </c>
      <c r="V215" s="95" t="s">
        <v>2214</v>
      </c>
      <c r="W215" s="24" t="b">
        <v>0</v>
      </c>
      <c r="X215" s="31">
        <v>1</v>
      </c>
      <c r="Y215" s="31" t="s">
        <v>21</v>
      </c>
      <c r="Z215" s="31">
        <v>1183.559587</v>
      </c>
      <c r="AA215" s="31">
        <v>0.57190164508805597</v>
      </c>
      <c r="AB215" s="32" t="s">
        <v>143</v>
      </c>
    </row>
    <row r="216" spans="1:28" ht="12" customHeight="1">
      <c r="A216" s="23" t="s">
        <v>1282</v>
      </c>
      <c r="B216" s="24" t="s">
        <v>1250</v>
      </c>
      <c r="C216">
        <v>2</v>
      </c>
      <c r="D216">
        <v>1491</v>
      </c>
      <c r="E216" s="14">
        <v>1491.75482430071</v>
      </c>
      <c r="F216">
        <v>635</v>
      </c>
      <c r="G216" s="15">
        <v>-0.558871521577741</v>
      </c>
      <c r="H216" s="14">
        <v>1491.755658</v>
      </c>
      <c r="I216" s="24">
        <v>1491.7660000000001</v>
      </c>
      <c r="J216">
        <v>22</v>
      </c>
      <c r="K216">
        <v>69</v>
      </c>
      <c r="L216" s="42" t="s">
        <v>257</v>
      </c>
      <c r="M216" s="23" t="s">
        <v>1322</v>
      </c>
      <c r="N216">
        <v>26</v>
      </c>
      <c r="O216" t="s">
        <v>258</v>
      </c>
      <c r="R216" t="s">
        <v>259</v>
      </c>
      <c r="S216" s="23" t="s">
        <v>169</v>
      </c>
      <c r="T216" t="s">
        <v>52</v>
      </c>
      <c r="U216" s="23" t="s">
        <v>1409</v>
      </c>
      <c r="V216" s="95" t="s">
        <v>2234</v>
      </c>
      <c r="W216" s="24" t="b">
        <v>0</v>
      </c>
      <c r="X216" s="31">
        <v>304</v>
      </c>
      <c r="Y216" s="31" t="s">
        <v>1559</v>
      </c>
      <c r="Z216" s="31">
        <v>1491.7484890000001</v>
      </c>
      <c r="AA216" s="31">
        <v>4.2468779777321304</v>
      </c>
      <c r="AB216" s="31" t="s">
        <v>1596</v>
      </c>
    </row>
    <row r="217" spans="1:28" ht="12" customHeight="1">
      <c r="A217" s="23" t="s">
        <v>1282</v>
      </c>
      <c r="B217" s="24" t="s">
        <v>1250</v>
      </c>
      <c r="C217">
        <v>2</v>
      </c>
      <c r="D217">
        <v>846</v>
      </c>
      <c r="E217" s="14">
        <v>846.45343599862304</v>
      </c>
      <c r="F217">
        <v>1446</v>
      </c>
      <c r="G217" s="15">
        <v>3.1141684956461502</v>
      </c>
      <c r="H217" s="14">
        <v>846.45079999999996</v>
      </c>
      <c r="I217" s="25"/>
      <c r="J217">
        <v>21</v>
      </c>
      <c r="K217">
        <v>70</v>
      </c>
      <c r="L217" t="s">
        <v>260</v>
      </c>
      <c r="M217" s="23" t="s">
        <v>1323</v>
      </c>
      <c r="N217">
        <v>90</v>
      </c>
      <c r="O217" t="s">
        <v>261</v>
      </c>
      <c r="R217" t="s">
        <v>262</v>
      </c>
      <c r="S217" s="23" t="s">
        <v>1415</v>
      </c>
      <c r="T217" t="s">
        <v>52</v>
      </c>
      <c r="U217" s="23" t="s">
        <v>1408</v>
      </c>
      <c r="V217" s="95" t="s">
        <v>1323</v>
      </c>
      <c r="W217" s="24" t="b">
        <v>0</v>
      </c>
      <c r="X217" s="31">
        <v>408</v>
      </c>
      <c r="Y217" s="31" t="s">
        <v>1597</v>
      </c>
      <c r="Z217" s="31">
        <v>846.45079999999996</v>
      </c>
      <c r="AA217" s="31">
        <v>3.1141684955118398</v>
      </c>
      <c r="AB217" s="31" t="s">
        <v>1598</v>
      </c>
    </row>
    <row r="218" spans="1:28" ht="12" customHeight="1">
      <c r="A218" s="23" t="s">
        <v>1282</v>
      </c>
      <c r="B218" s="24" t="s">
        <v>1250</v>
      </c>
      <c r="C218">
        <v>2</v>
      </c>
      <c r="D218">
        <v>1156</v>
      </c>
      <c r="E218" s="14">
        <v>1156.6541913584299</v>
      </c>
      <c r="F218">
        <v>169</v>
      </c>
      <c r="G218" s="15">
        <v>-3.2063529418102101</v>
      </c>
      <c r="H218" s="14">
        <v>1156.6578999999999</v>
      </c>
      <c r="I218" s="24">
        <v>1156.6579999999999</v>
      </c>
      <c r="J218">
        <v>21</v>
      </c>
      <c r="K218">
        <v>71</v>
      </c>
      <c r="L218" s="12" t="s">
        <v>263</v>
      </c>
      <c r="M218" s="23" t="s">
        <v>263</v>
      </c>
      <c r="N218">
        <v>47</v>
      </c>
      <c r="O218" t="s">
        <v>264</v>
      </c>
      <c r="R218" t="s">
        <v>265</v>
      </c>
      <c r="S218" s="23" t="s">
        <v>1274</v>
      </c>
      <c r="T218" s="3" t="s">
        <v>266</v>
      </c>
      <c r="U218" s="23" t="s">
        <v>1407</v>
      </c>
      <c r="V218" s="95" t="s">
        <v>2211</v>
      </c>
      <c r="W218" s="24" t="b">
        <v>1</v>
      </c>
      <c r="X218" s="31">
        <v>335</v>
      </c>
      <c r="Y218" s="31" t="s">
        <v>1594</v>
      </c>
      <c r="Z218" s="31">
        <v>1156.644</v>
      </c>
      <c r="AA218" s="31">
        <v>8.8110677389286192</v>
      </c>
      <c r="AB218" s="35" t="s">
        <v>1599</v>
      </c>
    </row>
    <row r="219" spans="1:28" ht="12" customHeight="1">
      <c r="A219" s="23" t="s">
        <v>1282</v>
      </c>
      <c r="B219" s="24" t="s">
        <v>1250</v>
      </c>
      <c r="C219">
        <v>2</v>
      </c>
      <c r="D219">
        <v>1974</v>
      </c>
      <c r="E219" s="14">
        <v>1974.92250580828</v>
      </c>
      <c r="F219">
        <v>70</v>
      </c>
      <c r="G219" s="15">
        <v>-2.39664680802978</v>
      </c>
      <c r="H219" s="14">
        <v>1974.9272390000001</v>
      </c>
      <c r="I219" s="24">
        <v>1974.9269999999999</v>
      </c>
      <c r="J219">
        <v>21</v>
      </c>
      <c r="K219">
        <v>72</v>
      </c>
      <c r="L219" s="12" t="s">
        <v>149</v>
      </c>
      <c r="M219" s="13" t="s">
        <v>149</v>
      </c>
      <c r="N219">
        <v>1</v>
      </c>
      <c r="O219" t="s">
        <v>11</v>
      </c>
      <c r="R219" t="s">
        <v>12</v>
      </c>
      <c r="S219" s="23" t="s">
        <v>12</v>
      </c>
      <c r="T219" s="1" t="s">
        <v>13</v>
      </c>
      <c r="U219" s="23" t="s">
        <v>1407</v>
      </c>
      <c r="V219" s="95" t="s">
        <v>2217</v>
      </c>
      <c r="W219" s="24" t="b">
        <v>0</v>
      </c>
      <c r="X219" s="31">
        <v>955</v>
      </c>
      <c r="Y219" s="31" t="s">
        <v>1537</v>
      </c>
      <c r="Z219" s="31">
        <v>1974.925794</v>
      </c>
      <c r="AA219" s="31">
        <v>-1.66497252935492</v>
      </c>
      <c r="AB219" s="36" t="s">
        <v>1538</v>
      </c>
    </row>
    <row r="220" spans="1:28" ht="12" customHeight="1">
      <c r="A220" s="23" t="s">
        <v>1282</v>
      </c>
      <c r="B220" s="24" t="s">
        <v>1250</v>
      </c>
      <c r="C220">
        <v>2</v>
      </c>
      <c r="D220">
        <v>1500</v>
      </c>
      <c r="E220" s="14">
        <v>1500.7171944546301</v>
      </c>
      <c r="F220">
        <v>361</v>
      </c>
      <c r="G220" s="15">
        <v>5.9341324673296398</v>
      </c>
      <c r="H220" s="63">
        <v>1500.7082889999999</v>
      </c>
      <c r="I220" s="61">
        <v>1500.7080000000001</v>
      </c>
      <c r="J220">
        <v>21</v>
      </c>
      <c r="K220">
        <v>73</v>
      </c>
      <c r="L220" s="12" t="s">
        <v>267</v>
      </c>
      <c r="M220" s="23" t="s">
        <v>267</v>
      </c>
      <c r="N220">
        <v>1</v>
      </c>
      <c r="O220" t="s">
        <v>11</v>
      </c>
      <c r="R220" t="s">
        <v>12</v>
      </c>
      <c r="S220" s="23" t="s">
        <v>12</v>
      </c>
      <c r="T220" s="3" t="s">
        <v>13</v>
      </c>
      <c r="U220" s="23" t="s">
        <v>1407</v>
      </c>
      <c r="V220" s="95" t="s">
        <v>2201</v>
      </c>
      <c r="W220" s="24" t="b">
        <v>0</v>
      </c>
      <c r="X220" s="31">
        <v>2</v>
      </c>
      <c r="Y220" s="31" t="s">
        <v>1556</v>
      </c>
      <c r="Z220" s="31">
        <v>1500.7082889999999</v>
      </c>
      <c r="AA220" s="31">
        <v>5.9341324673296398</v>
      </c>
      <c r="AB220" s="32" t="s">
        <v>267</v>
      </c>
    </row>
    <row r="221" spans="1:28" ht="12" customHeight="1">
      <c r="A221" s="23" t="s">
        <v>1282</v>
      </c>
      <c r="B221" s="24" t="s">
        <v>1250</v>
      </c>
      <c r="C221">
        <v>2</v>
      </c>
      <c r="D221">
        <v>1043</v>
      </c>
      <c r="E221" s="14">
        <v>1043.4900986928001</v>
      </c>
      <c r="F221">
        <v>431</v>
      </c>
      <c r="G221" s="15">
        <v>-0.90111750893679399</v>
      </c>
      <c r="H221" s="14">
        <v>1043.491039</v>
      </c>
      <c r="I221" s="25"/>
      <c r="J221">
        <v>20</v>
      </c>
      <c r="K221">
        <v>74</v>
      </c>
      <c r="L221" t="s">
        <v>268</v>
      </c>
      <c r="M221" s="23" t="s">
        <v>1313</v>
      </c>
      <c r="N221">
        <v>53</v>
      </c>
      <c r="O221" t="s">
        <v>269</v>
      </c>
      <c r="S221" s="23" t="s">
        <v>1415</v>
      </c>
      <c r="T221" t="s">
        <v>204</v>
      </c>
      <c r="U221" s="23" t="s">
        <v>1408</v>
      </c>
      <c r="V221" s="95" t="s">
        <v>1313</v>
      </c>
      <c r="W221" s="24" t="b">
        <v>0</v>
      </c>
      <c r="X221" s="31">
        <v>304</v>
      </c>
      <c r="Y221" s="31" t="s">
        <v>1559</v>
      </c>
      <c r="Z221" s="31">
        <v>1043.4909600000001</v>
      </c>
      <c r="AA221" s="31">
        <v>-0.82541003455520101</v>
      </c>
      <c r="AB221" s="31" t="s">
        <v>1549</v>
      </c>
    </row>
    <row r="222" spans="1:28" ht="12" customHeight="1">
      <c r="A222" s="23" t="s">
        <v>1282</v>
      </c>
      <c r="B222" s="24" t="s">
        <v>1250</v>
      </c>
      <c r="C222">
        <v>2</v>
      </c>
      <c r="D222">
        <v>1705</v>
      </c>
      <c r="E222" s="14">
        <v>1705.87271233294</v>
      </c>
      <c r="F222">
        <v>514</v>
      </c>
      <c r="G222" s="15">
        <v>-2.0028851151677198</v>
      </c>
      <c r="H222" s="14">
        <v>1705.876129</v>
      </c>
      <c r="I222" s="24">
        <v>1705.8810000000001</v>
      </c>
      <c r="J222">
        <v>19</v>
      </c>
      <c r="K222">
        <v>75</v>
      </c>
      <c r="L222" s="13" t="s">
        <v>270</v>
      </c>
      <c r="M222" s="49" t="s">
        <v>1324</v>
      </c>
      <c r="N222">
        <v>397</v>
      </c>
      <c r="O222" t="s">
        <v>271</v>
      </c>
      <c r="R222" t="s">
        <v>272</v>
      </c>
      <c r="S222" s="23" t="s">
        <v>1243</v>
      </c>
      <c r="T222" t="s">
        <v>52</v>
      </c>
      <c r="U222" s="23" t="s">
        <v>1410</v>
      </c>
      <c r="V222" s="95" t="s">
        <v>2235</v>
      </c>
      <c r="W222" s="24" t="b">
        <v>0</v>
      </c>
      <c r="X222" s="31">
        <v>304</v>
      </c>
      <c r="Y222" s="31" t="s">
        <v>1559</v>
      </c>
      <c r="Z222" s="31">
        <v>1705.858387</v>
      </c>
      <c r="AA222" s="31">
        <v>8.3976564211125204</v>
      </c>
      <c r="AB222" s="31" t="s">
        <v>1600</v>
      </c>
    </row>
    <row r="223" spans="1:28" ht="12" customHeight="1">
      <c r="A223" s="23" t="s">
        <v>1282</v>
      </c>
      <c r="B223" s="24" t="s">
        <v>1250</v>
      </c>
      <c r="C223">
        <v>2</v>
      </c>
      <c r="D223">
        <v>1510</v>
      </c>
      <c r="E223" s="14">
        <v>1510.7524255092001</v>
      </c>
      <c r="F223">
        <v>1901</v>
      </c>
      <c r="G223" s="15">
        <v>1.4069209225723001</v>
      </c>
      <c r="H223" s="63">
        <v>1510.7502999999999</v>
      </c>
      <c r="I223" s="61">
        <v>1510.75</v>
      </c>
      <c r="J223">
        <v>19</v>
      </c>
      <c r="K223">
        <v>76</v>
      </c>
      <c r="L223" s="12" t="s">
        <v>148</v>
      </c>
      <c r="M223" s="23" t="s">
        <v>148</v>
      </c>
      <c r="N223">
        <v>0</v>
      </c>
      <c r="O223" t="s">
        <v>21</v>
      </c>
      <c r="P223" t="s">
        <v>1436</v>
      </c>
      <c r="Q223" t="s">
        <v>1436</v>
      </c>
      <c r="R223" t="s">
        <v>22</v>
      </c>
      <c r="S223" s="23" t="s">
        <v>22</v>
      </c>
      <c r="T223" s="3" t="s">
        <v>23</v>
      </c>
      <c r="U223" s="23" t="s">
        <v>1407</v>
      </c>
      <c r="V223" s="95" t="s">
        <v>2216</v>
      </c>
      <c r="W223" s="24" t="b">
        <v>0</v>
      </c>
      <c r="X223" s="31">
        <v>1</v>
      </c>
      <c r="Y223" s="31" t="s">
        <v>21</v>
      </c>
      <c r="Z223" s="31">
        <v>1510.7502999999999</v>
      </c>
      <c r="AA223" s="31">
        <v>1.4069209225723001</v>
      </c>
      <c r="AB223" s="32" t="s">
        <v>148</v>
      </c>
    </row>
    <row r="224" spans="1:28" ht="12" customHeight="1">
      <c r="A224" s="23" t="s">
        <v>1282</v>
      </c>
      <c r="B224" s="24" t="s">
        <v>1250</v>
      </c>
      <c r="C224">
        <v>2</v>
      </c>
      <c r="D224">
        <v>1535</v>
      </c>
      <c r="E224" s="14">
        <v>1535.7794858664199</v>
      </c>
      <c r="F224">
        <v>1139</v>
      </c>
      <c r="G224" s="15">
        <v>5.7207864136820996</v>
      </c>
      <c r="H224" s="14">
        <v>1535.7707</v>
      </c>
      <c r="I224" s="25"/>
      <c r="J224">
        <v>19</v>
      </c>
      <c r="K224">
        <v>77</v>
      </c>
      <c r="L224" t="s">
        <v>273</v>
      </c>
      <c r="M224" s="23" t="s">
        <v>1325</v>
      </c>
      <c r="N224">
        <v>40</v>
      </c>
      <c r="O224" t="s">
        <v>129</v>
      </c>
      <c r="R224" t="s">
        <v>130</v>
      </c>
      <c r="S224" s="23" t="s">
        <v>1415</v>
      </c>
      <c r="T224" t="s">
        <v>131</v>
      </c>
      <c r="U224" s="23" t="s">
        <v>1408</v>
      </c>
      <c r="V224" s="95" t="s">
        <v>2230</v>
      </c>
      <c r="W224" s="24" t="b">
        <v>0</v>
      </c>
      <c r="X224" s="31">
        <v>304</v>
      </c>
      <c r="Y224" s="31" t="s">
        <v>1559</v>
      </c>
      <c r="Z224" s="31">
        <v>1535.785768</v>
      </c>
      <c r="AA224" s="31">
        <v>-4.0905179687664299</v>
      </c>
      <c r="AB224" s="31" t="s">
        <v>1601</v>
      </c>
    </row>
    <row r="225" spans="1:28" ht="12" customHeight="1">
      <c r="A225" s="23" t="s">
        <v>1282</v>
      </c>
      <c r="B225" s="24" t="s">
        <v>1250</v>
      </c>
      <c r="C225">
        <v>2</v>
      </c>
      <c r="D225">
        <v>1232</v>
      </c>
      <c r="E225" s="14">
        <v>1232.6239196475401</v>
      </c>
      <c r="F225">
        <v>612</v>
      </c>
      <c r="G225" s="15">
        <v>0.33396036809690999</v>
      </c>
      <c r="H225" s="14">
        <v>1232.6235079999999</v>
      </c>
      <c r="I225" s="25"/>
      <c r="J225">
        <v>18</v>
      </c>
      <c r="K225">
        <v>78</v>
      </c>
      <c r="L225" t="s">
        <v>274</v>
      </c>
      <c r="M225" s="23" t="s">
        <v>1304</v>
      </c>
      <c r="N225">
        <v>26</v>
      </c>
      <c r="O225" t="s">
        <v>258</v>
      </c>
      <c r="R225" t="s">
        <v>259</v>
      </c>
      <c r="S225" s="23" t="s">
        <v>1415</v>
      </c>
      <c r="T225" t="s">
        <v>52</v>
      </c>
      <c r="U225" s="23" t="s">
        <v>1408</v>
      </c>
      <c r="V225" s="95" t="s">
        <v>1304</v>
      </c>
      <c r="W225" s="24" t="b">
        <v>0</v>
      </c>
      <c r="X225" s="31">
        <v>40</v>
      </c>
      <c r="Y225" s="31" t="s">
        <v>1602</v>
      </c>
      <c r="Z225" s="31">
        <v>1232.61626</v>
      </c>
      <c r="AA225" s="31">
        <v>6.2140993824063004</v>
      </c>
      <c r="AB225" s="31" t="s">
        <v>1603</v>
      </c>
    </row>
    <row r="226" spans="1:28" ht="12" customHeight="1">
      <c r="A226" s="23" t="s">
        <v>1282</v>
      </c>
      <c r="B226" s="24" t="s">
        <v>1250</v>
      </c>
      <c r="C226">
        <v>2</v>
      </c>
      <c r="D226">
        <v>945</v>
      </c>
      <c r="E226" s="14">
        <v>945.55010053715603</v>
      </c>
      <c r="F226">
        <v>30</v>
      </c>
      <c r="G226" s="15">
        <v>-2.2087278529364198</v>
      </c>
      <c r="H226" s="63">
        <v>945.552189</v>
      </c>
      <c r="I226" s="61">
        <v>945.55219999999997</v>
      </c>
      <c r="J226">
        <v>18</v>
      </c>
      <c r="K226">
        <v>79</v>
      </c>
      <c r="L226" s="12" t="s">
        <v>141</v>
      </c>
      <c r="M226" s="23" t="s">
        <v>141</v>
      </c>
      <c r="N226">
        <v>1</v>
      </c>
      <c r="O226" t="s">
        <v>11</v>
      </c>
      <c r="R226" t="s">
        <v>12</v>
      </c>
      <c r="S226" s="23" t="s">
        <v>12</v>
      </c>
      <c r="T226" s="1" t="s">
        <v>13</v>
      </c>
      <c r="U226" s="23" t="s">
        <v>1407</v>
      </c>
      <c r="V226" s="95" t="s">
        <v>2212</v>
      </c>
      <c r="W226" s="24" t="b">
        <v>0</v>
      </c>
      <c r="X226" s="31">
        <v>2</v>
      </c>
      <c r="Y226" s="31" t="s">
        <v>1556</v>
      </c>
      <c r="Z226" s="31">
        <v>945.552189</v>
      </c>
      <c r="AA226" s="31">
        <v>-2.2087278529364198</v>
      </c>
      <c r="AB226" s="32" t="s">
        <v>141</v>
      </c>
    </row>
    <row r="227" spans="1:28" ht="12" customHeight="1">
      <c r="A227" s="23" t="s">
        <v>1282</v>
      </c>
      <c r="B227" s="24" t="s">
        <v>1250</v>
      </c>
      <c r="C227">
        <v>2</v>
      </c>
      <c r="D227">
        <v>1843</v>
      </c>
      <c r="E227" s="14">
        <v>1843.91347701734</v>
      </c>
      <c r="F227">
        <v>66</v>
      </c>
      <c r="G227" s="15">
        <v>-0.89591115856913195</v>
      </c>
      <c r="H227" s="14">
        <v>1843.915129</v>
      </c>
      <c r="I227" s="25"/>
      <c r="J227">
        <v>17</v>
      </c>
      <c r="K227">
        <v>80</v>
      </c>
      <c r="L227" t="s">
        <v>275</v>
      </c>
      <c r="M227" s="23" t="s">
        <v>1312</v>
      </c>
      <c r="N227">
        <v>131</v>
      </c>
      <c r="O227" t="s">
        <v>276</v>
      </c>
      <c r="R227" t="s">
        <v>277</v>
      </c>
      <c r="S227" s="23" t="s">
        <v>1415</v>
      </c>
      <c r="T227" t="s">
        <v>278</v>
      </c>
      <c r="U227" s="23" t="s">
        <v>1408</v>
      </c>
      <c r="V227" s="95" t="s">
        <v>1312</v>
      </c>
      <c r="W227" s="24" t="b">
        <v>0</v>
      </c>
      <c r="X227" s="31">
        <v>5403</v>
      </c>
      <c r="Y227" s="31" t="s">
        <v>1604</v>
      </c>
      <c r="Z227" s="31">
        <v>1843.9189160000001</v>
      </c>
      <c r="AA227" s="31">
        <v>-2.9496951602854802</v>
      </c>
      <c r="AB227" s="31" t="s">
        <v>1605</v>
      </c>
    </row>
    <row r="228" spans="1:28" ht="12" customHeight="1">
      <c r="A228" s="23" t="s">
        <v>1282</v>
      </c>
      <c r="B228" s="24" t="s">
        <v>1250</v>
      </c>
      <c r="C228">
        <v>2</v>
      </c>
      <c r="D228">
        <v>1339</v>
      </c>
      <c r="E228" s="14">
        <v>1339.63691899729</v>
      </c>
      <c r="F228">
        <v>7194</v>
      </c>
      <c r="G228" s="15">
        <v>0.36576872565052299</v>
      </c>
      <c r="H228" s="14">
        <v>1339.6364289999999</v>
      </c>
      <c r="I228" s="25"/>
      <c r="J228">
        <v>17</v>
      </c>
      <c r="K228">
        <v>81</v>
      </c>
      <c r="L228" t="s">
        <v>279</v>
      </c>
      <c r="M228" s="23" t="s">
        <v>1309</v>
      </c>
      <c r="N228">
        <v>27</v>
      </c>
      <c r="O228" t="s">
        <v>248</v>
      </c>
      <c r="R228" t="s">
        <v>249</v>
      </c>
      <c r="S228" s="23" t="s">
        <v>1415</v>
      </c>
      <c r="T228" s="6" t="s">
        <v>250</v>
      </c>
      <c r="U228" s="23" t="s">
        <v>1408</v>
      </c>
      <c r="V228" s="95" t="s">
        <v>1309</v>
      </c>
      <c r="W228" s="24" t="b">
        <v>0</v>
      </c>
      <c r="X228" s="31">
        <v>304</v>
      </c>
      <c r="Y228" s="31" t="s">
        <v>1559</v>
      </c>
      <c r="Z228" s="31">
        <v>1339.649437</v>
      </c>
      <c r="AA228" s="31">
        <v>-9.3443249690581407</v>
      </c>
      <c r="AB228" s="31" t="s">
        <v>1545</v>
      </c>
    </row>
    <row r="229" spans="1:28" ht="12" customHeight="1">
      <c r="A229" s="23" t="s">
        <v>1282</v>
      </c>
      <c r="B229" s="24" t="s">
        <v>1250</v>
      </c>
      <c r="C229">
        <v>2</v>
      </c>
      <c r="D229">
        <v>1570</v>
      </c>
      <c r="E229" s="14">
        <v>1570.8487806373801</v>
      </c>
      <c r="F229">
        <v>65</v>
      </c>
      <c r="G229" s="15">
        <v>-1.75596954759214</v>
      </c>
      <c r="H229" s="63">
        <v>1570.851539</v>
      </c>
      <c r="I229" s="61">
        <v>1570.8520000000001</v>
      </c>
      <c r="J229">
        <v>17</v>
      </c>
      <c r="K229">
        <v>82</v>
      </c>
      <c r="L229" s="12" t="s">
        <v>280</v>
      </c>
      <c r="M229" s="23" t="s">
        <v>280</v>
      </c>
      <c r="N229">
        <v>7</v>
      </c>
      <c r="O229" t="s">
        <v>281</v>
      </c>
      <c r="R229" t="s">
        <v>282</v>
      </c>
      <c r="S229" s="23" t="s">
        <v>282</v>
      </c>
      <c r="T229" s="6" t="s">
        <v>283</v>
      </c>
      <c r="U229" s="23" t="s">
        <v>1407</v>
      </c>
      <c r="V229" s="95" t="s">
        <v>2236</v>
      </c>
      <c r="W229" s="24" t="b">
        <v>0</v>
      </c>
      <c r="X229" s="31">
        <v>8</v>
      </c>
      <c r="Y229" s="31" t="s">
        <v>281</v>
      </c>
      <c r="Z229" s="31">
        <v>1570.851539</v>
      </c>
      <c r="AA229" s="31">
        <v>-1.75596954759214</v>
      </c>
      <c r="AB229" s="32" t="s">
        <v>280</v>
      </c>
    </row>
    <row r="230" spans="1:28" ht="12" customHeight="1">
      <c r="A230" s="23" t="s">
        <v>1282</v>
      </c>
      <c r="B230" s="24" t="s">
        <v>1250</v>
      </c>
      <c r="C230">
        <v>2</v>
      </c>
      <c r="D230">
        <v>1254</v>
      </c>
      <c r="E230" s="14">
        <v>1254.5309357731001</v>
      </c>
      <c r="F230">
        <v>2211</v>
      </c>
      <c r="G230" s="15">
        <v>-4.0367493174001101</v>
      </c>
      <c r="H230" s="14">
        <v>1254.5360000000001</v>
      </c>
      <c r="I230" s="24">
        <v>1254.537</v>
      </c>
      <c r="J230">
        <v>17</v>
      </c>
      <c r="K230">
        <v>83</v>
      </c>
      <c r="L230" s="42" t="s">
        <v>284</v>
      </c>
      <c r="M230" s="23" t="s">
        <v>894</v>
      </c>
      <c r="N230">
        <v>342</v>
      </c>
      <c r="O230" t="s">
        <v>285</v>
      </c>
      <c r="R230" t="s">
        <v>286</v>
      </c>
      <c r="S230" s="23" t="s">
        <v>896</v>
      </c>
      <c r="T230" t="s">
        <v>52</v>
      </c>
      <c r="U230" s="40" t="s">
        <v>1409</v>
      </c>
      <c r="V230" s="95" t="s">
        <v>2237</v>
      </c>
      <c r="W230" s="24" t="b">
        <v>1</v>
      </c>
      <c r="X230" s="31">
        <v>-1</v>
      </c>
      <c r="Y230" s="31"/>
      <c r="Z230" s="31">
        <v>0</v>
      </c>
      <c r="AA230" s="31">
        <v>-1000</v>
      </c>
      <c r="AB230" s="31"/>
    </row>
    <row r="231" spans="1:28" ht="12" customHeight="1">
      <c r="A231" s="23" t="s">
        <v>1282</v>
      </c>
      <c r="B231" s="24" t="s">
        <v>1250</v>
      </c>
      <c r="C231">
        <v>2</v>
      </c>
      <c r="D231">
        <v>1373</v>
      </c>
      <c r="E231" s="14">
        <v>1373.6893295524701</v>
      </c>
      <c r="F231">
        <v>1704</v>
      </c>
      <c r="G231" s="15">
        <v>-1.41913276359659</v>
      </c>
      <c r="H231" s="63">
        <v>1373.6912789999999</v>
      </c>
      <c r="I231" s="61">
        <v>1373.691</v>
      </c>
      <c r="J231">
        <v>17</v>
      </c>
      <c r="K231">
        <v>84</v>
      </c>
      <c r="L231" s="12" t="s">
        <v>287</v>
      </c>
      <c r="M231" s="23" t="s">
        <v>287</v>
      </c>
      <c r="N231">
        <v>0</v>
      </c>
      <c r="O231" t="s">
        <v>21</v>
      </c>
      <c r="P231" t="s">
        <v>1263</v>
      </c>
      <c r="Q231" t="s">
        <v>1263</v>
      </c>
      <c r="R231" t="s">
        <v>22</v>
      </c>
      <c r="S231" s="23" t="s">
        <v>22</v>
      </c>
      <c r="T231" s="3" t="s">
        <v>23</v>
      </c>
      <c r="U231" s="23" t="s">
        <v>1407</v>
      </c>
      <c r="V231" s="95" t="s">
        <v>2306</v>
      </c>
      <c r="W231" s="24" t="b">
        <v>0</v>
      </c>
      <c r="X231" s="31">
        <v>1</v>
      </c>
      <c r="Y231" s="31" t="s">
        <v>21</v>
      </c>
      <c r="Z231" s="31">
        <v>1373.6912789999999</v>
      </c>
      <c r="AA231" s="31">
        <v>-1.41913276359659</v>
      </c>
      <c r="AB231" s="32" t="s">
        <v>287</v>
      </c>
    </row>
    <row r="232" spans="1:28" ht="12" customHeight="1">
      <c r="A232" s="23" t="s">
        <v>1282</v>
      </c>
      <c r="B232" s="24" t="s">
        <v>1250</v>
      </c>
      <c r="C232">
        <v>2</v>
      </c>
      <c r="D232">
        <v>1151</v>
      </c>
      <c r="E232" s="14">
        <v>1151.6253783172399</v>
      </c>
      <c r="F232">
        <v>1330</v>
      </c>
      <c r="G232" s="15">
        <v>-2.7358573517036402</v>
      </c>
      <c r="H232" s="63">
        <v>1151.6285290000001</v>
      </c>
      <c r="I232" s="61">
        <v>1151.6289999999999</v>
      </c>
      <c r="J232">
        <v>16</v>
      </c>
      <c r="K232">
        <v>85</v>
      </c>
      <c r="L232" s="12" t="s">
        <v>135</v>
      </c>
      <c r="M232" s="23" t="s">
        <v>135</v>
      </c>
      <c r="N232">
        <v>0</v>
      </c>
      <c r="O232" t="s">
        <v>21</v>
      </c>
      <c r="P232" t="s">
        <v>1453</v>
      </c>
      <c r="Q232" t="s">
        <v>1453</v>
      </c>
      <c r="R232" t="s">
        <v>22</v>
      </c>
      <c r="S232" s="23" t="s">
        <v>22</v>
      </c>
      <c r="T232" s="3" t="s">
        <v>23</v>
      </c>
      <c r="U232" s="23" t="s">
        <v>1407</v>
      </c>
      <c r="V232" s="95" t="s">
        <v>2209</v>
      </c>
      <c r="W232" s="24" t="b">
        <v>0</v>
      </c>
      <c r="X232" s="31">
        <v>1</v>
      </c>
      <c r="Y232" s="31" t="s">
        <v>21</v>
      </c>
      <c r="Z232" s="31">
        <v>1151.6285290000001</v>
      </c>
      <c r="AA232" s="31">
        <v>-2.7358573517036402</v>
      </c>
      <c r="AB232" s="32" t="s">
        <v>135</v>
      </c>
    </row>
    <row r="233" spans="1:28" ht="12" customHeight="1">
      <c r="A233" s="23" t="s">
        <v>1282</v>
      </c>
      <c r="B233" s="24" t="s">
        <v>1250</v>
      </c>
      <c r="C233">
        <v>2</v>
      </c>
      <c r="D233">
        <v>943</v>
      </c>
      <c r="E233" s="14">
        <v>943.49923222902498</v>
      </c>
      <c r="F233">
        <v>308</v>
      </c>
      <c r="G233" s="15">
        <v>-1.0257252387028499</v>
      </c>
      <c r="H233" s="63">
        <v>943.50019999999995</v>
      </c>
      <c r="I233" s="61">
        <v>943.50019999999995</v>
      </c>
      <c r="J233">
        <v>16</v>
      </c>
      <c r="K233">
        <v>86</v>
      </c>
      <c r="L233" s="12" t="s">
        <v>288</v>
      </c>
      <c r="M233" s="23" t="s">
        <v>288</v>
      </c>
      <c r="N233">
        <v>4</v>
      </c>
      <c r="O233" t="s">
        <v>65</v>
      </c>
      <c r="R233" t="s">
        <v>66</v>
      </c>
      <c r="S233" s="23" t="s">
        <v>66</v>
      </c>
      <c r="T233" s="6" t="s">
        <v>67</v>
      </c>
      <c r="U233" s="23" t="s">
        <v>1407</v>
      </c>
      <c r="V233" s="95" t="s">
        <v>2238</v>
      </c>
      <c r="W233" s="24" t="b">
        <v>0</v>
      </c>
      <c r="X233" s="31">
        <v>5</v>
      </c>
      <c r="Y233" s="31" t="s">
        <v>65</v>
      </c>
      <c r="Z233" s="31">
        <v>943.50019999999995</v>
      </c>
      <c r="AA233" s="31">
        <v>-1.0257252387028499</v>
      </c>
      <c r="AB233" s="32" t="s">
        <v>288</v>
      </c>
    </row>
    <row r="234" spans="1:28" ht="12" customHeight="1">
      <c r="A234" s="23" t="s">
        <v>1282</v>
      </c>
      <c r="B234" s="24" t="s">
        <v>1250</v>
      </c>
      <c r="C234">
        <v>2</v>
      </c>
      <c r="D234">
        <v>1830</v>
      </c>
      <c r="E234" s="14">
        <v>1830.91937386062</v>
      </c>
      <c r="F234">
        <v>3826</v>
      </c>
      <c r="G234" s="15">
        <v>-2.41034064112959</v>
      </c>
      <c r="H234" s="14">
        <v>1830.9237869999999</v>
      </c>
      <c r="I234" s="24">
        <v>1830.92</v>
      </c>
      <c r="J234">
        <v>16</v>
      </c>
      <c r="K234">
        <v>87</v>
      </c>
      <c r="L234" t="s">
        <v>289</v>
      </c>
      <c r="M234" s="23" t="s">
        <v>367</v>
      </c>
      <c r="N234">
        <v>48</v>
      </c>
      <c r="O234" t="s">
        <v>290</v>
      </c>
      <c r="Q234" t="s">
        <v>1267</v>
      </c>
      <c r="R234" t="s">
        <v>291</v>
      </c>
      <c r="S234" s="23" t="s">
        <v>146</v>
      </c>
      <c r="T234" s="10" t="s">
        <v>292</v>
      </c>
      <c r="U234" s="23" t="s">
        <v>1408</v>
      </c>
      <c r="V234" s="95" t="s">
        <v>2239</v>
      </c>
      <c r="W234" s="24" t="b">
        <v>0</v>
      </c>
      <c r="X234" s="31">
        <v>106</v>
      </c>
      <c r="Y234" s="31" t="s">
        <v>145</v>
      </c>
      <c r="Z234" s="31">
        <v>1830.9198080000001</v>
      </c>
      <c r="AA234" s="31">
        <v>-0.23711550808905699</v>
      </c>
      <c r="AB234" s="34" t="s">
        <v>367</v>
      </c>
    </row>
    <row r="235" spans="1:28" ht="12" customHeight="1">
      <c r="A235" s="23" t="s">
        <v>1282</v>
      </c>
      <c r="B235" s="24" t="s">
        <v>1250</v>
      </c>
      <c r="C235">
        <v>2</v>
      </c>
      <c r="D235">
        <v>1739</v>
      </c>
      <c r="E235" s="14">
        <v>1739.8661194328899</v>
      </c>
      <c r="F235">
        <v>367</v>
      </c>
      <c r="G235" s="15">
        <v>1.26413915502288</v>
      </c>
      <c r="H235" s="63">
        <v>1739.86392</v>
      </c>
      <c r="I235" s="61">
        <v>1739.864</v>
      </c>
      <c r="J235">
        <v>16</v>
      </c>
      <c r="K235">
        <v>88</v>
      </c>
      <c r="L235" s="12" t="s">
        <v>293</v>
      </c>
      <c r="M235" s="23" t="s">
        <v>293</v>
      </c>
      <c r="N235">
        <v>4</v>
      </c>
      <c r="O235" t="s">
        <v>65</v>
      </c>
      <c r="R235" t="s">
        <v>66</v>
      </c>
      <c r="S235" s="23" t="s">
        <v>66</v>
      </c>
      <c r="T235" s="11" t="s">
        <v>67</v>
      </c>
      <c r="U235" s="23" t="s">
        <v>1407</v>
      </c>
      <c r="V235" s="95" t="s">
        <v>2228</v>
      </c>
      <c r="W235" s="24" t="b">
        <v>0</v>
      </c>
      <c r="X235" s="31">
        <v>5</v>
      </c>
      <c r="Y235" s="31" t="s">
        <v>65</v>
      </c>
      <c r="Z235" s="31">
        <v>1739.86392</v>
      </c>
      <c r="AA235" s="31">
        <v>1.26413915502288</v>
      </c>
      <c r="AB235" s="32" t="s">
        <v>293</v>
      </c>
    </row>
    <row r="236" spans="1:28" ht="12" customHeight="1">
      <c r="A236" s="23" t="s">
        <v>1282</v>
      </c>
      <c r="B236" s="24" t="s">
        <v>1250</v>
      </c>
      <c r="C236">
        <v>2</v>
      </c>
      <c r="D236">
        <v>1675</v>
      </c>
      <c r="E236" s="14">
        <v>1675.8256452409901</v>
      </c>
      <c r="F236">
        <v>1666</v>
      </c>
      <c r="G236" s="15">
        <v>-4.13751814093823</v>
      </c>
      <c r="H236" s="63">
        <v>1675.8325789999999</v>
      </c>
      <c r="I236" s="61">
        <v>1675.8330000000001</v>
      </c>
      <c r="J236">
        <v>16</v>
      </c>
      <c r="K236">
        <v>89</v>
      </c>
      <c r="L236" s="12" t="s">
        <v>294</v>
      </c>
      <c r="M236" s="23" t="s">
        <v>294</v>
      </c>
      <c r="N236">
        <v>0</v>
      </c>
      <c r="O236" t="s">
        <v>21</v>
      </c>
      <c r="P236" t="s">
        <v>1456</v>
      </c>
      <c r="Q236" t="s">
        <v>1456</v>
      </c>
      <c r="R236" t="s">
        <v>22</v>
      </c>
      <c r="S236" s="23" t="s">
        <v>22</v>
      </c>
      <c r="T236" s="1" t="s">
        <v>23</v>
      </c>
      <c r="U236" s="23" t="s">
        <v>1407</v>
      </c>
      <c r="V236" s="95" t="s">
        <v>2240</v>
      </c>
      <c r="W236" s="24" t="b">
        <v>0</v>
      </c>
      <c r="X236" s="31">
        <v>1</v>
      </c>
      <c r="Y236" s="31" t="s">
        <v>21</v>
      </c>
      <c r="Z236" s="31">
        <v>1675.8325789999999</v>
      </c>
      <c r="AA236" s="31">
        <v>-4.13751814093823</v>
      </c>
      <c r="AB236" s="32" t="s">
        <v>294</v>
      </c>
    </row>
    <row r="237" spans="1:28" ht="12" customHeight="1">
      <c r="A237" s="23" t="s">
        <v>1282</v>
      </c>
      <c r="B237" s="24" t="s">
        <v>1250</v>
      </c>
      <c r="C237">
        <v>2</v>
      </c>
      <c r="D237">
        <v>1104</v>
      </c>
      <c r="E237" s="14">
        <v>1104.54195076936</v>
      </c>
      <c r="F237">
        <v>1272</v>
      </c>
      <c r="G237" s="15">
        <v>-4.7333925515217796</v>
      </c>
      <c r="H237" s="63">
        <v>1104.5471789999999</v>
      </c>
      <c r="I237" s="61">
        <v>1104.547</v>
      </c>
      <c r="J237">
        <v>15</v>
      </c>
      <c r="K237">
        <v>90</v>
      </c>
      <c r="L237" s="12" t="s">
        <v>171</v>
      </c>
      <c r="M237" s="23" t="s">
        <v>171</v>
      </c>
      <c r="N237">
        <v>0</v>
      </c>
      <c r="O237" t="s">
        <v>21</v>
      </c>
      <c r="P237" t="s">
        <v>1452</v>
      </c>
      <c r="Q237" t="s">
        <v>1452</v>
      </c>
      <c r="R237" t="s">
        <v>22</v>
      </c>
      <c r="S237" s="23" t="s">
        <v>22</v>
      </c>
      <c r="T237" s="3" t="s">
        <v>23</v>
      </c>
      <c r="U237" s="23" t="s">
        <v>1407</v>
      </c>
      <c r="V237" s="95" t="s">
        <v>2225</v>
      </c>
      <c r="W237" s="24" t="b">
        <v>0</v>
      </c>
      <c r="X237" s="31">
        <v>1</v>
      </c>
      <c r="Y237" s="31" t="s">
        <v>21</v>
      </c>
      <c r="Z237" s="31">
        <v>1104.5471789999999</v>
      </c>
      <c r="AA237" s="31">
        <v>-4.7333925515217796</v>
      </c>
      <c r="AB237" s="32" t="s">
        <v>171</v>
      </c>
    </row>
    <row r="238" spans="1:28" ht="12" customHeight="1">
      <c r="A238" s="23" t="s">
        <v>1282</v>
      </c>
      <c r="B238" s="24" t="s">
        <v>1250</v>
      </c>
      <c r="C238">
        <v>2</v>
      </c>
      <c r="D238">
        <v>1605</v>
      </c>
      <c r="E238" s="14">
        <v>1605.80692541388</v>
      </c>
      <c r="F238">
        <v>163</v>
      </c>
      <c r="G238" s="15">
        <v>9.4503353054810209</v>
      </c>
      <c r="H238" s="14">
        <v>1605.7917500000001</v>
      </c>
      <c r="I238" s="25"/>
      <c r="J238">
        <v>15</v>
      </c>
      <c r="K238">
        <v>91</v>
      </c>
      <c r="L238" t="s">
        <v>295</v>
      </c>
      <c r="M238" s="23" t="s">
        <v>1326</v>
      </c>
      <c r="N238">
        <v>55</v>
      </c>
      <c r="O238" t="s">
        <v>296</v>
      </c>
      <c r="R238" t="s">
        <v>297</v>
      </c>
      <c r="S238" s="23" t="s">
        <v>1415</v>
      </c>
      <c r="T238" t="s">
        <v>52</v>
      </c>
      <c r="U238" s="23" t="s">
        <v>1408</v>
      </c>
      <c r="V238" s="95" t="s">
        <v>1326</v>
      </c>
      <c r="W238" s="24" t="b">
        <v>0</v>
      </c>
      <c r="X238" s="31">
        <v>335</v>
      </c>
      <c r="Y238" s="31" t="s">
        <v>1594</v>
      </c>
      <c r="Z238" s="31">
        <v>1605.7982179999999</v>
      </c>
      <c r="AA238" s="31">
        <v>5.4224538100928301</v>
      </c>
      <c r="AB238" s="31" t="s">
        <v>1606</v>
      </c>
    </row>
    <row r="239" spans="1:28" ht="12" customHeight="1">
      <c r="A239" s="23" t="s">
        <v>1282</v>
      </c>
      <c r="B239" s="24" t="s">
        <v>1250</v>
      </c>
      <c r="C239">
        <v>2</v>
      </c>
      <c r="D239">
        <v>1217</v>
      </c>
      <c r="E239" s="14">
        <v>1217.6096628295099</v>
      </c>
      <c r="F239">
        <v>87</v>
      </c>
      <c r="G239" s="15">
        <v>-5.6645168847110003</v>
      </c>
      <c r="H239" s="63">
        <v>1217.6165599999999</v>
      </c>
      <c r="I239" s="61">
        <v>1217.617</v>
      </c>
      <c r="J239">
        <v>15</v>
      </c>
      <c r="K239">
        <v>92</v>
      </c>
      <c r="L239" s="12" t="s">
        <v>298</v>
      </c>
      <c r="M239" s="23" t="s">
        <v>298</v>
      </c>
      <c r="N239">
        <v>4</v>
      </c>
      <c r="O239" t="s">
        <v>65</v>
      </c>
      <c r="R239" t="s">
        <v>66</v>
      </c>
      <c r="S239" s="23" t="s">
        <v>66</v>
      </c>
      <c r="T239" s="6" t="s">
        <v>67</v>
      </c>
      <c r="U239" s="23" t="s">
        <v>1407</v>
      </c>
      <c r="V239" s="95" t="s">
        <v>2241</v>
      </c>
      <c r="W239" s="24" t="b">
        <v>0</v>
      </c>
      <c r="X239" s="31">
        <v>5</v>
      </c>
      <c r="Y239" s="31" t="s">
        <v>65</v>
      </c>
      <c r="Z239" s="31">
        <v>1217.6165599999999</v>
      </c>
      <c r="AA239" s="31">
        <v>-5.6645168847110003</v>
      </c>
      <c r="AB239" s="32" t="s">
        <v>298</v>
      </c>
    </row>
    <row r="240" spans="1:28" ht="12" customHeight="1">
      <c r="A240" s="23" t="s">
        <v>1282</v>
      </c>
      <c r="B240" s="24" t="s">
        <v>1250</v>
      </c>
      <c r="C240">
        <v>2</v>
      </c>
      <c r="D240">
        <v>942</v>
      </c>
      <c r="E240" s="14">
        <v>942.45006267358303</v>
      </c>
      <c r="F240">
        <v>1341</v>
      </c>
      <c r="G240" s="15">
        <v>3.5149592682180701</v>
      </c>
      <c r="H240" s="63">
        <v>942.44674999999995</v>
      </c>
      <c r="I240" s="61">
        <v>942.44680000000005</v>
      </c>
      <c r="J240">
        <v>15</v>
      </c>
      <c r="K240">
        <v>93</v>
      </c>
      <c r="L240" s="12" t="s">
        <v>136</v>
      </c>
      <c r="M240" s="23" t="s">
        <v>136</v>
      </c>
      <c r="N240">
        <v>0</v>
      </c>
      <c r="O240" t="s">
        <v>21</v>
      </c>
      <c r="P240" t="s">
        <v>1263</v>
      </c>
      <c r="Q240" t="s">
        <v>1263</v>
      </c>
      <c r="R240" t="s">
        <v>22</v>
      </c>
      <c r="S240" s="23" t="s">
        <v>22</v>
      </c>
      <c r="T240" s="3" t="s">
        <v>23</v>
      </c>
      <c r="U240" s="23" t="s">
        <v>1407</v>
      </c>
      <c r="V240" s="95" t="s">
        <v>2210</v>
      </c>
      <c r="W240" s="24" t="b">
        <v>0</v>
      </c>
      <c r="X240" s="31">
        <v>1</v>
      </c>
      <c r="Y240" s="31" t="s">
        <v>21</v>
      </c>
      <c r="Z240" s="31">
        <v>942.44674999999995</v>
      </c>
      <c r="AA240" s="31">
        <v>3.5149592682180701</v>
      </c>
      <c r="AB240" s="32" t="s">
        <v>136</v>
      </c>
    </row>
    <row r="241" spans="1:28" ht="12" customHeight="1">
      <c r="A241" s="23" t="s">
        <v>1282</v>
      </c>
      <c r="B241" s="24" t="s">
        <v>1250</v>
      </c>
      <c r="C241">
        <v>2</v>
      </c>
      <c r="D241">
        <v>1955</v>
      </c>
      <c r="E241" s="14">
        <v>1956.0332535376899</v>
      </c>
      <c r="F241">
        <v>97</v>
      </c>
      <c r="G241" s="15">
        <v>-5.6463571298732704</v>
      </c>
      <c r="H241" s="14">
        <v>1956.044298</v>
      </c>
      <c r="I241" s="24">
        <v>1956.0440000000001</v>
      </c>
      <c r="J241">
        <v>15</v>
      </c>
      <c r="K241">
        <v>94</v>
      </c>
      <c r="L241" s="12" t="s">
        <v>174</v>
      </c>
      <c r="M241" s="23" t="s">
        <v>174</v>
      </c>
      <c r="N241">
        <v>1</v>
      </c>
      <c r="O241" t="s">
        <v>11</v>
      </c>
      <c r="R241" t="s">
        <v>12</v>
      </c>
      <c r="S241" s="23" t="s">
        <v>12</v>
      </c>
      <c r="T241" s="1" t="s">
        <v>13</v>
      </c>
      <c r="U241" s="23" t="s">
        <v>1407</v>
      </c>
      <c r="V241" s="95" t="s">
        <v>2227</v>
      </c>
      <c r="W241" s="24" t="b">
        <v>0</v>
      </c>
      <c r="X241" s="31">
        <v>552</v>
      </c>
      <c r="Y241" s="31" t="s">
        <v>1607</v>
      </c>
      <c r="Z241" s="31">
        <v>1956.0278290000001</v>
      </c>
      <c r="AA241" s="31">
        <v>2.7732338817465698</v>
      </c>
      <c r="AB241" s="35" t="s">
        <v>1608</v>
      </c>
    </row>
    <row r="242" spans="1:28" ht="12" customHeight="1">
      <c r="A242" s="23" t="s">
        <v>1282</v>
      </c>
      <c r="B242" s="24" t="s">
        <v>1250</v>
      </c>
      <c r="C242">
        <v>2</v>
      </c>
      <c r="D242">
        <v>1567</v>
      </c>
      <c r="E242" s="14">
        <v>1567.7867347814799</v>
      </c>
      <c r="F242">
        <v>208</v>
      </c>
      <c r="G242" s="15">
        <v>-4.6825364447129898</v>
      </c>
      <c r="H242" s="14">
        <v>1567.7940759999999</v>
      </c>
      <c r="I242" s="25"/>
      <c r="J242">
        <v>15</v>
      </c>
      <c r="K242">
        <v>95</v>
      </c>
      <c r="L242" t="s">
        <v>299</v>
      </c>
      <c r="M242" s="23" t="s">
        <v>1327</v>
      </c>
      <c r="N242">
        <v>131</v>
      </c>
      <c r="O242" t="s">
        <v>276</v>
      </c>
      <c r="R242" t="s">
        <v>277</v>
      </c>
      <c r="S242" s="23" t="s">
        <v>1415</v>
      </c>
      <c r="T242" t="s">
        <v>278</v>
      </c>
      <c r="U242" s="23" t="s">
        <v>1408</v>
      </c>
      <c r="V242" s="95" t="s">
        <v>1327</v>
      </c>
      <c r="W242" s="24" t="b">
        <v>0</v>
      </c>
      <c r="X242" s="31">
        <v>4</v>
      </c>
      <c r="Y242" s="31" t="s">
        <v>1572</v>
      </c>
      <c r="Z242" s="31">
        <v>1567.790837</v>
      </c>
      <c r="AA242" s="31">
        <v>-2.61656667440473</v>
      </c>
      <c r="AB242" s="31" t="s">
        <v>1609</v>
      </c>
    </row>
    <row r="243" spans="1:28" ht="12" customHeight="1">
      <c r="A243" s="23" t="s">
        <v>1282</v>
      </c>
      <c r="B243" s="24" t="s">
        <v>1250</v>
      </c>
      <c r="C243">
        <v>2</v>
      </c>
      <c r="D243">
        <v>1037</v>
      </c>
      <c r="E243" s="14">
        <v>1037.5417970784399</v>
      </c>
      <c r="F243">
        <v>90</v>
      </c>
      <c r="G243" s="15">
        <v>-0.25340815986243398</v>
      </c>
      <c r="H243" s="63">
        <v>1037.54206</v>
      </c>
      <c r="I243" s="61">
        <v>1037.5419999999999</v>
      </c>
      <c r="J243">
        <v>15</v>
      </c>
      <c r="K243">
        <v>96</v>
      </c>
      <c r="L243" s="12" t="s">
        <v>300</v>
      </c>
      <c r="M243" s="23" t="s">
        <v>300</v>
      </c>
      <c r="N243">
        <v>7</v>
      </c>
      <c r="O243" t="s">
        <v>281</v>
      </c>
      <c r="R243" t="s">
        <v>282</v>
      </c>
      <c r="S243" s="23" t="s">
        <v>282</v>
      </c>
      <c r="T243" s="6" t="s">
        <v>283</v>
      </c>
      <c r="U243" s="23" t="s">
        <v>1407</v>
      </c>
      <c r="V243" s="95" t="s">
        <v>2242</v>
      </c>
      <c r="W243" s="24" t="b">
        <v>0</v>
      </c>
      <c r="X243" s="31">
        <v>8</v>
      </c>
      <c r="Y243" s="31" t="s">
        <v>281</v>
      </c>
      <c r="Z243" s="31">
        <v>1037.54206</v>
      </c>
      <c r="AA243" s="31">
        <v>-0.25340815986243398</v>
      </c>
      <c r="AB243" s="32" t="s">
        <v>300</v>
      </c>
    </row>
    <row r="244" spans="1:28" ht="12" customHeight="1">
      <c r="A244" s="23" t="s">
        <v>1282</v>
      </c>
      <c r="B244" s="24" t="s">
        <v>1250</v>
      </c>
      <c r="C244">
        <v>2</v>
      </c>
      <c r="D244">
        <v>1191</v>
      </c>
      <c r="E244" s="14">
        <v>1191.6594296097701</v>
      </c>
      <c r="F244">
        <v>3388</v>
      </c>
      <c r="G244" s="15">
        <v>9.06350380200867</v>
      </c>
      <c r="H244" s="14">
        <v>1191.648629</v>
      </c>
      <c r="I244" s="25"/>
      <c r="J244">
        <v>15</v>
      </c>
      <c r="K244">
        <v>97</v>
      </c>
      <c r="L244" t="s">
        <v>301</v>
      </c>
      <c r="M244" s="23" t="s">
        <v>1315</v>
      </c>
      <c r="N244">
        <v>40</v>
      </c>
      <c r="O244" t="s">
        <v>129</v>
      </c>
      <c r="R244" t="s">
        <v>130</v>
      </c>
      <c r="S244" s="23" t="s">
        <v>1415</v>
      </c>
      <c r="T244" t="s">
        <v>131</v>
      </c>
      <c r="U244" s="23" t="s">
        <v>1408</v>
      </c>
      <c r="V244" s="95" t="s">
        <v>1315</v>
      </c>
      <c r="W244" s="24" t="b">
        <v>0</v>
      </c>
      <c r="X244" s="31">
        <v>1846</v>
      </c>
      <c r="Y244" s="31" t="s">
        <v>1610</v>
      </c>
      <c r="Z244" s="31">
        <v>1191.6598799999999</v>
      </c>
      <c r="AA244" s="31">
        <v>-0.37795213816801199</v>
      </c>
      <c r="AB244" s="31" t="s">
        <v>1611</v>
      </c>
    </row>
    <row r="245" spans="1:28" ht="12" customHeight="1">
      <c r="A245" s="23" t="s">
        <v>1282</v>
      </c>
      <c r="B245" s="24" t="s">
        <v>1250</v>
      </c>
      <c r="C245">
        <v>2</v>
      </c>
      <c r="D245">
        <v>1229</v>
      </c>
      <c r="E245" s="14">
        <v>1229.6864124505701</v>
      </c>
      <c r="F245">
        <v>292</v>
      </c>
      <c r="G245" s="15">
        <v>-2.5344261737755498</v>
      </c>
      <c r="H245" s="63">
        <v>1229.689529</v>
      </c>
      <c r="I245" s="61">
        <v>1229.69</v>
      </c>
      <c r="J245">
        <v>15</v>
      </c>
      <c r="K245">
        <v>98</v>
      </c>
      <c r="L245" s="12" t="s">
        <v>302</v>
      </c>
      <c r="M245" s="23" t="s">
        <v>302</v>
      </c>
      <c r="N245">
        <v>8</v>
      </c>
      <c r="O245" t="s">
        <v>243</v>
      </c>
      <c r="R245" t="s">
        <v>244</v>
      </c>
      <c r="S245" s="23" t="s">
        <v>244</v>
      </c>
      <c r="T245" s="6" t="s">
        <v>245</v>
      </c>
      <c r="U245" s="23" t="s">
        <v>1407</v>
      </c>
      <c r="V245" s="95" t="s">
        <v>2243</v>
      </c>
      <c r="W245" s="24" t="b">
        <v>0</v>
      </c>
      <c r="X245" s="31">
        <v>9</v>
      </c>
      <c r="Y245" s="31" t="s">
        <v>1586</v>
      </c>
      <c r="Z245" s="31">
        <v>1229.689529</v>
      </c>
      <c r="AA245" s="31">
        <v>-2.5344261737755498</v>
      </c>
      <c r="AB245" s="32" t="s">
        <v>302</v>
      </c>
    </row>
    <row r="246" spans="1:28" ht="12" customHeight="1">
      <c r="A246" s="23" t="s">
        <v>1282</v>
      </c>
      <c r="B246" s="24" t="s">
        <v>1250</v>
      </c>
      <c r="C246">
        <v>2</v>
      </c>
      <c r="D246">
        <v>1606</v>
      </c>
      <c r="E246" s="14">
        <v>1606.81737536742</v>
      </c>
      <c r="F246">
        <v>6349</v>
      </c>
      <c r="G246" s="15">
        <v>-9.62874363690511</v>
      </c>
      <c r="H246" s="14">
        <v>1606.8328469999999</v>
      </c>
      <c r="I246" s="25"/>
      <c r="J246">
        <v>14</v>
      </c>
      <c r="K246">
        <v>99</v>
      </c>
      <c r="L246" t="s">
        <v>303</v>
      </c>
      <c r="M246" s="23" t="s">
        <v>1311</v>
      </c>
      <c r="N246">
        <v>27</v>
      </c>
      <c r="O246" t="s">
        <v>248</v>
      </c>
      <c r="R246" t="s">
        <v>249</v>
      </c>
      <c r="S246" s="23" t="s">
        <v>1415</v>
      </c>
      <c r="T246" s="6" t="s">
        <v>250</v>
      </c>
      <c r="U246" s="23" t="s">
        <v>1408</v>
      </c>
      <c r="V246" s="95" t="s">
        <v>1311</v>
      </c>
      <c r="W246" s="24" t="b">
        <v>0</v>
      </c>
      <c r="X246" s="31">
        <v>304</v>
      </c>
      <c r="Y246" s="31" t="s">
        <v>1559</v>
      </c>
      <c r="Z246" s="31">
        <v>1606.8077450000001</v>
      </c>
      <c r="AA246" s="31">
        <v>5.9934424217614799</v>
      </c>
      <c r="AB246" s="31" t="s">
        <v>1612</v>
      </c>
    </row>
    <row r="247" spans="1:28" ht="12" customHeight="1">
      <c r="A247" s="23" t="s">
        <v>1282</v>
      </c>
      <c r="B247" s="24" t="s">
        <v>1250</v>
      </c>
      <c r="C247">
        <v>2</v>
      </c>
      <c r="D247">
        <v>1239</v>
      </c>
      <c r="E247" s="14">
        <v>1239.7385029316799</v>
      </c>
      <c r="F247">
        <v>551</v>
      </c>
      <c r="G247" s="15">
        <v>5.7785828698480497</v>
      </c>
      <c r="H247" s="14">
        <v>1239.7313389999999</v>
      </c>
      <c r="I247" s="25"/>
      <c r="J247">
        <v>14</v>
      </c>
      <c r="K247">
        <v>100</v>
      </c>
      <c r="L247" t="s">
        <v>304</v>
      </c>
      <c r="M247" s="23" t="s">
        <v>1328</v>
      </c>
      <c r="N247">
        <v>96</v>
      </c>
      <c r="O247" t="s">
        <v>215</v>
      </c>
      <c r="R247" t="s">
        <v>216</v>
      </c>
      <c r="S247" s="23" t="s">
        <v>1415</v>
      </c>
      <c r="T247" t="s">
        <v>217</v>
      </c>
      <c r="U247" s="23" t="s">
        <v>1408</v>
      </c>
      <c r="V247" s="95" t="s">
        <v>1328</v>
      </c>
      <c r="W247" s="24" t="b">
        <v>0</v>
      </c>
      <c r="X247" s="31">
        <v>2639</v>
      </c>
      <c r="Y247" s="31" t="s">
        <v>1613</v>
      </c>
      <c r="Z247" s="31">
        <v>1239.7426390000001</v>
      </c>
      <c r="AA247" s="31">
        <v>-3.3362425335717898</v>
      </c>
      <c r="AB247" s="31" t="s">
        <v>1614</v>
      </c>
    </row>
    <row r="248" spans="1:28" ht="12" customHeight="1">
      <c r="A248" s="23" t="s">
        <v>1282</v>
      </c>
      <c r="B248" s="24" t="s">
        <v>1251</v>
      </c>
      <c r="C248">
        <v>3</v>
      </c>
      <c r="D248">
        <v>1515</v>
      </c>
      <c r="E248" s="14">
        <v>1515.74907391184</v>
      </c>
      <c r="F248">
        <v>86</v>
      </c>
      <c r="G248" s="15">
        <v>-0.39920074245446602</v>
      </c>
      <c r="H248" s="63">
        <v>1515.749679</v>
      </c>
      <c r="I248" s="61">
        <v>1515.75</v>
      </c>
      <c r="J248">
        <v>471</v>
      </c>
      <c r="K248">
        <v>1</v>
      </c>
      <c r="L248" s="12" t="s">
        <v>10</v>
      </c>
      <c r="M248" s="23" t="s">
        <v>10</v>
      </c>
      <c r="N248">
        <v>1</v>
      </c>
      <c r="O248" t="s">
        <v>11</v>
      </c>
      <c r="R248" t="s">
        <v>12</v>
      </c>
      <c r="S248" s="23" t="s">
        <v>12</v>
      </c>
      <c r="T248" s="1" t="s">
        <v>13</v>
      </c>
      <c r="U248" s="23" t="s">
        <v>1407</v>
      </c>
      <c r="V248" s="95" t="s">
        <v>2158</v>
      </c>
      <c r="W248" s="24" t="b">
        <v>0</v>
      </c>
      <c r="X248" s="31">
        <v>1</v>
      </c>
      <c r="Y248" s="31" t="s">
        <v>1615</v>
      </c>
      <c r="Z248" s="31">
        <v>1515.749679</v>
      </c>
      <c r="AA248" s="31">
        <v>-0.39920074245446602</v>
      </c>
      <c r="AB248" s="32" t="s">
        <v>10</v>
      </c>
    </row>
    <row r="249" spans="1:28" ht="12" customHeight="1">
      <c r="A249" s="23" t="s">
        <v>1282</v>
      </c>
      <c r="B249" s="24" t="s">
        <v>1251</v>
      </c>
      <c r="C249">
        <v>3</v>
      </c>
      <c r="D249">
        <v>1790</v>
      </c>
      <c r="E249" s="14">
        <v>1790.8925999999999</v>
      </c>
      <c r="F249">
        <v>240</v>
      </c>
      <c r="G249" s="15">
        <v>1.78681849188396E-2</v>
      </c>
      <c r="H249" s="63">
        <v>1790.892568</v>
      </c>
      <c r="I249" s="61">
        <v>1790.893</v>
      </c>
      <c r="J249">
        <v>254</v>
      </c>
      <c r="K249">
        <v>2</v>
      </c>
      <c r="L249" s="12" t="s">
        <v>14</v>
      </c>
      <c r="M249" s="23" t="s">
        <v>14</v>
      </c>
      <c r="N249">
        <v>1</v>
      </c>
      <c r="O249" t="s">
        <v>11</v>
      </c>
      <c r="R249" t="s">
        <v>12</v>
      </c>
      <c r="S249" s="23" t="s">
        <v>12</v>
      </c>
      <c r="T249" s="3" t="s">
        <v>13</v>
      </c>
      <c r="U249" s="23" t="s">
        <v>1407</v>
      </c>
      <c r="V249" s="95" t="s">
        <v>2159</v>
      </c>
      <c r="W249" s="24" t="b">
        <v>0</v>
      </c>
      <c r="X249" s="31">
        <v>1</v>
      </c>
      <c r="Y249" s="31" t="s">
        <v>1615</v>
      </c>
      <c r="Z249" s="31">
        <v>1790.892568</v>
      </c>
      <c r="AA249" s="31">
        <v>1.78681849188396E-2</v>
      </c>
      <c r="AB249" s="32" t="s">
        <v>14</v>
      </c>
    </row>
    <row r="250" spans="1:28" ht="12" customHeight="1">
      <c r="A250" s="23" t="s">
        <v>1282</v>
      </c>
      <c r="B250" s="24" t="s">
        <v>1251</v>
      </c>
      <c r="C250">
        <v>3</v>
      </c>
      <c r="D250">
        <v>1749</v>
      </c>
      <c r="E250" s="14">
        <v>1749.7817425640401</v>
      </c>
      <c r="F250">
        <v>308</v>
      </c>
      <c r="G250" s="15">
        <v>-3.0949208290584398</v>
      </c>
      <c r="H250" s="63">
        <v>1749.7871580000001</v>
      </c>
      <c r="I250" s="61">
        <v>1749.787</v>
      </c>
      <c r="J250">
        <v>189</v>
      </c>
      <c r="K250">
        <v>3</v>
      </c>
      <c r="L250" s="12" t="s">
        <v>15</v>
      </c>
      <c r="M250" s="23" t="s">
        <v>15</v>
      </c>
      <c r="N250">
        <v>9</v>
      </c>
      <c r="O250" t="s">
        <v>16</v>
      </c>
      <c r="R250" t="s">
        <v>17</v>
      </c>
      <c r="S250" s="23" t="s">
        <v>17</v>
      </c>
      <c r="T250" s="8" t="s">
        <v>18</v>
      </c>
      <c r="U250" s="23" t="s">
        <v>1407</v>
      </c>
      <c r="V250" s="95" t="s">
        <v>2160</v>
      </c>
      <c r="W250" s="24" t="b">
        <v>0</v>
      </c>
      <c r="X250" s="31">
        <v>10</v>
      </c>
      <c r="Y250" s="31" t="s">
        <v>1487</v>
      </c>
      <c r="Z250" s="31">
        <v>1749.7871580000001</v>
      </c>
      <c r="AA250" s="31">
        <v>-3.0949208290584398</v>
      </c>
      <c r="AB250" s="32" t="s">
        <v>15</v>
      </c>
    </row>
    <row r="251" spans="1:28" ht="12" customHeight="1">
      <c r="A251" s="23" t="s">
        <v>1282</v>
      </c>
      <c r="B251" s="24" t="s">
        <v>1251</v>
      </c>
      <c r="C251">
        <v>3</v>
      </c>
      <c r="D251">
        <v>1198</v>
      </c>
      <c r="E251" s="14">
        <v>1198.7053135030101</v>
      </c>
      <c r="F251">
        <v>30</v>
      </c>
      <c r="G251" s="15">
        <v>-0.61357614501761504</v>
      </c>
      <c r="H251" s="63">
        <v>1198.7060489999999</v>
      </c>
      <c r="I251" s="61">
        <v>1198.7059999999999</v>
      </c>
      <c r="J251">
        <v>188</v>
      </c>
      <c r="K251">
        <v>4</v>
      </c>
      <c r="L251" s="12" t="s">
        <v>19</v>
      </c>
      <c r="M251" s="23" t="s">
        <v>19</v>
      </c>
      <c r="N251">
        <v>1</v>
      </c>
      <c r="O251" t="s">
        <v>11</v>
      </c>
      <c r="R251" t="s">
        <v>12</v>
      </c>
      <c r="S251" s="23" t="s">
        <v>12</v>
      </c>
      <c r="T251" s="1" t="s">
        <v>13</v>
      </c>
      <c r="U251" s="23" t="s">
        <v>1407</v>
      </c>
      <c r="V251" s="95" t="s">
        <v>2161</v>
      </c>
      <c r="W251" s="24" t="b">
        <v>0</v>
      </c>
      <c r="X251" s="31">
        <v>1</v>
      </c>
      <c r="Y251" s="31" t="s">
        <v>1615</v>
      </c>
      <c r="Z251" s="31">
        <v>1198.7060489999999</v>
      </c>
      <c r="AA251" s="31">
        <v>-0.61357614501761504</v>
      </c>
      <c r="AB251" s="32" t="s">
        <v>19</v>
      </c>
    </row>
    <row r="252" spans="1:28" ht="12" customHeight="1">
      <c r="A252" s="23" t="s">
        <v>1282</v>
      </c>
      <c r="B252" s="24" t="s">
        <v>1251</v>
      </c>
      <c r="C252">
        <v>3</v>
      </c>
      <c r="D252">
        <v>1908</v>
      </c>
      <c r="E252" s="14">
        <v>1908.8764040327901</v>
      </c>
      <c r="F252">
        <v>1</v>
      </c>
      <c r="G252" s="15">
        <v>-1.9618699279009</v>
      </c>
      <c r="H252" s="14">
        <v>1908.8801490000001</v>
      </c>
      <c r="I252" s="24">
        <v>1908.88</v>
      </c>
      <c r="J252">
        <v>148</v>
      </c>
      <c r="K252">
        <v>5</v>
      </c>
      <c r="L252" s="12" t="s">
        <v>20</v>
      </c>
      <c r="M252" s="13" t="s">
        <v>20</v>
      </c>
      <c r="N252">
        <v>0</v>
      </c>
      <c r="O252" t="s">
        <v>21</v>
      </c>
      <c r="P252" t="s">
        <v>1433</v>
      </c>
      <c r="Q252" t="s">
        <v>1433</v>
      </c>
      <c r="R252" t="s">
        <v>22</v>
      </c>
      <c r="S252" s="23" t="s">
        <v>22</v>
      </c>
      <c r="T252" s="3" t="s">
        <v>23</v>
      </c>
      <c r="U252" s="23" t="s">
        <v>1407</v>
      </c>
      <c r="V252" s="95" t="s">
        <v>2162</v>
      </c>
      <c r="W252" s="24" t="b">
        <v>0</v>
      </c>
      <c r="X252" s="31">
        <v>25</v>
      </c>
      <c r="Y252" s="31" t="s">
        <v>1488</v>
      </c>
      <c r="Z252" s="31">
        <v>1908.8796050000001</v>
      </c>
      <c r="AA252" s="31">
        <v>-1.67688552604604</v>
      </c>
      <c r="AB252" s="36" t="s">
        <v>1616</v>
      </c>
    </row>
    <row r="253" spans="1:28" ht="12" customHeight="1">
      <c r="A253" s="23" t="s">
        <v>1282</v>
      </c>
      <c r="B253" s="24" t="s">
        <v>1251</v>
      </c>
      <c r="C253">
        <v>3</v>
      </c>
      <c r="D253">
        <v>1241</v>
      </c>
      <c r="E253" s="14">
        <v>1241.6908589075199</v>
      </c>
      <c r="F253">
        <v>513</v>
      </c>
      <c r="G253" s="15">
        <v>1.1684933543215501</v>
      </c>
      <c r="H253" s="14">
        <v>1241.689408</v>
      </c>
      <c r="I253" s="25"/>
      <c r="J253">
        <v>126</v>
      </c>
      <c r="K253">
        <v>6</v>
      </c>
      <c r="L253" t="s">
        <v>305</v>
      </c>
      <c r="M253" s="23" t="s">
        <v>1289</v>
      </c>
      <c r="N253">
        <v>33</v>
      </c>
      <c r="O253" t="s">
        <v>306</v>
      </c>
      <c r="R253" t="s">
        <v>307</v>
      </c>
      <c r="S253" s="23" t="s">
        <v>1415</v>
      </c>
      <c r="T253" t="s">
        <v>308</v>
      </c>
      <c r="U253" s="23" t="s">
        <v>1408</v>
      </c>
      <c r="V253" s="95" t="s">
        <v>1289</v>
      </c>
      <c r="W253" s="24" t="b">
        <v>0</v>
      </c>
      <c r="X253" s="31">
        <v>14</v>
      </c>
      <c r="Y253" s="31" t="s">
        <v>1617</v>
      </c>
      <c r="Z253" s="31">
        <v>1241.6794199999999</v>
      </c>
      <c r="AA253" s="31">
        <v>9.2123634755702692</v>
      </c>
      <c r="AB253" s="31" t="s">
        <v>1618</v>
      </c>
    </row>
    <row r="254" spans="1:28" ht="12" customHeight="1">
      <c r="A254" s="23" t="s">
        <v>1282</v>
      </c>
      <c r="B254" s="24" t="s">
        <v>1251</v>
      </c>
      <c r="C254">
        <v>3</v>
      </c>
      <c r="D254">
        <v>1555</v>
      </c>
      <c r="E254" s="14">
        <v>1555.77409191991</v>
      </c>
      <c r="F254">
        <v>1491</v>
      </c>
      <c r="G254" s="15">
        <v>1.54516000774457</v>
      </c>
      <c r="H254" s="14">
        <v>1555.771688</v>
      </c>
      <c r="I254" s="25"/>
      <c r="J254">
        <v>111</v>
      </c>
      <c r="K254">
        <v>7</v>
      </c>
      <c r="L254" t="s">
        <v>49</v>
      </c>
      <c r="M254" s="23" t="s">
        <v>1291</v>
      </c>
      <c r="N254">
        <v>83</v>
      </c>
      <c r="O254" t="s">
        <v>309</v>
      </c>
      <c r="R254" t="s">
        <v>51</v>
      </c>
      <c r="S254" s="23" t="s">
        <v>1415</v>
      </c>
      <c r="T254" t="s">
        <v>52</v>
      </c>
      <c r="U254" s="23" t="s">
        <v>1408</v>
      </c>
      <c r="V254" s="95" t="s">
        <v>2172</v>
      </c>
      <c r="W254" s="24" t="b">
        <v>0</v>
      </c>
      <c r="X254" s="31">
        <v>12</v>
      </c>
      <c r="Y254" s="31" t="s">
        <v>1619</v>
      </c>
      <c r="Z254" s="31">
        <v>1555.779166</v>
      </c>
      <c r="AA254" s="31">
        <v>-3.2614504372147</v>
      </c>
      <c r="AB254" s="31" t="s">
        <v>1620</v>
      </c>
    </row>
    <row r="255" spans="1:28" ht="12" customHeight="1">
      <c r="A255" s="23" t="s">
        <v>1282</v>
      </c>
      <c r="B255" s="24" t="s">
        <v>1251</v>
      </c>
      <c r="C255">
        <v>3</v>
      </c>
      <c r="D255">
        <v>1553</v>
      </c>
      <c r="E255" s="14">
        <v>1553.74310135255</v>
      </c>
      <c r="F255">
        <v>240</v>
      </c>
      <c r="G255" s="15">
        <v>-1.5946313425429399</v>
      </c>
      <c r="H255" s="63">
        <v>1553.7455789999999</v>
      </c>
      <c r="I255" s="61">
        <v>1553.7460000000001</v>
      </c>
      <c r="J255">
        <v>108</v>
      </c>
      <c r="K255">
        <v>8</v>
      </c>
      <c r="L255" s="12" t="s">
        <v>28</v>
      </c>
      <c r="M255" s="23" t="s">
        <v>28</v>
      </c>
      <c r="N255">
        <v>2</v>
      </c>
      <c r="O255" t="s">
        <v>29</v>
      </c>
      <c r="R255" t="s">
        <v>30</v>
      </c>
      <c r="S255" s="23" t="s">
        <v>30</v>
      </c>
      <c r="T255" s="8" t="s">
        <v>31</v>
      </c>
      <c r="U255" s="23" t="s">
        <v>1407</v>
      </c>
      <c r="V255" s="95" t="s">
        <v>2163</v>
      </c>
      <c r="W255" s="24" t="b">
        <v>1</v>
      </c>
      <c r="X255" s="31">
        <v>4</v>
      </c>
      <c r="Y255" s="31" t="s">
        <v>29</v>
      </c>
      <c r="Z255" s="31">
        <v>1553.7455789999999</v>
      </c>
      <c r="AA255" s="31">
        <v>-1.5946313425429399</v>
      </c>
      <c r="AB255" s="32" t="s">
        <v>28</v>
      </c>
    </row>
    <row r="256" spans="1:28" ht="12" customHeight="1">
      <c r="A256" s="23" t="s">
        <v>1282</v>
      </c>
      <c r="B256" s="24" t="s">
        <v>1251</v>
      </c>
      <c r="C256">
        <v>3</v>
      </c>
      <c r="D256">
        <v>1010</v>
      </c>
      <c r="E256" s="14">
        <v>1010.53071811454</v>
      </c>
      <c r="F256">
        <v>13</v>
      </c>
      <c r="G256" s="15">
        <v>-0.37790584023759199</v>
      </c>
      <c r="H256" s="63">
        <v>1010.5311</v>
      </c>
      <c r="I256" s="61">
        <v>1010.5309999999999</v>
      </c>
      <c r="J256">
        <v>104</v>
      </c>
      <c r="K256">
        <v>9</v>
      </c>
      <c r="L256" s="12" t="s">
        <v>32</v>
      </c>
      <c r="M256" s="23" t="s">
        <v>32</v>
      </c>
      <c r="N256">
        <v>4</v>
      </c>
      <c r="O256" t="s">
        <v>33</v>
      </c>
      <c r="R256" t="s">
        <v>34</v>
      </c>
      <c r="S256" s="23" t="s">
        <v>1233</v>
      </c>
      <c r="T256" s="3" t="s">
        <v>35</v>
      </c>
      <c r="U256" s="23" t="s">
        <v>1407</v>
      </c>
      <c r="V256" s="95" t="s">
        <v>2164</v>
      </c>
      <c r="W256" s="24" t="b">
        <v>0</v>
      </c>
      <c r="X256" s="31">
        <v>3</v>
      </c>
      <c r="Y256" s="31" t="s">
        <v>1561</v>
      </c>
      <c r="Z256" s="31">
        <v>1010.5311</v>
      </c>
      <c r="AA256" s="31">
        <v>-0.37790584023759199</v>
      </c>
      <c r="AB256" s="32" t="s">
        <v>32</v>
      </c>
    </row>
    <row r="257" spans="1:28" ht="12" customHeight="1">
      <c r="A257" s="23" t="s">
        <v>1282</v>
      </c>
      <c r="B257" s="24" t="s">
        <v>1251</v>
      </c>
      <c r="C257">
        <v>3</v>
      </c>
      <c r="D257">
        <v>1130</v>
      </c>
      <c r="E257" s="14">
        <v>1130.5452420357999</v>
      </c>
      <c r="F257">
        <v>198</v>
      </c>
      <c r="G257" s="15">
        <v>-2.6049061049709401</v>
      </c>
      <c r="H257" s="63">
        <v>1130.5481870000001</v>
      </c>
      <c r="I257" s="61">
        <v>1130.548</v>
      </c>
      <c r="J257">
        <v>103</v>
      </c>
      <c r="K257">
        <v>10</v>
      </c>
      <c r="L257" s="12" t="s">
        <v>40</v>
      </c>
      <c r="M257" s="23" t="s">
        <v>40</v>
      </c>
      <c r="N257">
        <v>1</v>
      </c>
      <c r="O257" t="s">
        <v>11</v>
      </c>
      <c r="R257" t="s">
        <v>12</v>
      </c>
      <c r="S257" s="23" t="s">
        <v>12</v>
      </c>
      <c r="T257" s="1" t="s">
        <v>13</v>
      </c>
      <c r="U257" s="23" t="s">
        <v>1407</v>
      </c>
      <c r="V257" s="95" t="s">
        <v>2166</v>
      </c>
      <c r="W257" s="24" t="b">
        <v>0</v>
      </c>
      <c r="X257" s="31">
        <v>1</v>
      </c>
      <c r="Y257" s="31" t="s">
        <v>1615</v>
      </c>
      <c r="Z257" s="31">
        <v>1130.5481870000001</v>
      </c>
      <c r="AA257" s="31">
        <v>-2.6049061049709401</v>
      </c>
      <c r="AB257" s="32" t="s">
        <v>40</v>
      </c>
    </row>
    <row r="258" spans="1:28" ht="12" customHeight="1">
      <c r="A258" s="23" t="s">
        <v>1282</v>
      </c>
      <c r="B258" s="24" t="s">
        <v>1251</v>
      </c>
      <c r="C258">
        <v>3</v>
      </c>
      <c r="D258">
        <v>980</v>
      </c>
      <c r="E258" s="14">
        <v>980.50595938943195</v>
      </c>
      <c r="F258">
        <v>667</v>
      </c>
      <c r="G258" s="15">
        <v>-0.620710727744478</v>
      </c>
      <c r="H258" s="63">
        <v>980.50656800000002</v>
      </c>
      <c r="I258" s="61">
        <v>980.50660000000005</v>
      </c>
      <c r="J258">
        <v>92</v>
      </c>
      <c r="K258">
        <v>11</v>
      </c>
      <c r="L258" s="12" t="s">
        <v>47</v>
      </c>
      <c r="M258" s="23" t="s">
        <v>47</v>
      </c>
      <c r="N258">
        <v>0</v>
      </c>
      <c r="O258" t="s">
        <v>21</v>
      </c>
      <c r="P258" t="s">
        <v>1436</v>
      </c>
      <c r="Q258" t="s">
        <v>1436</v>
      </c>
      <c r="R258" t="s">
        <v>22</v>
      </c>
      <c r="S258" s="23" t="s">
        <v>22</v>
      </c>
      <c r="T258" s="3" t="s">
        <v>23</v>
      </c>
      <c r="U258" s="23" t="s">
        <v>1407</v>
      </c>
      <c r="V258" s="95" t="s">
        <v>2170</v>
      </c>
      <c r="W258" s="24" t="b">
        <v>1</v>
      </c>
      <c r="X258" s="31">
        <v>2</v>
      </c>
      <c r="Y258" s="31" t="s">
        <v>1495</v>
      </c>
      <c r="Z258" s="31">
        <v>980.50656800000002</v>
      </c>
      <c r="AA258" s="31">
        <v>-0.620710727744478</v>
      </c>
      <c r="AB258" s="32" t="s">
        <v>47</v>
      </c>
    </row>
    <row r="259" spans="1:28" ht="12" customHeight="1">
      <c r="A259" s="23" t="s">
        <v>1282</v>
      </c>
      <c r="B259" s="24" t="s">
        <v>1251</v>
      </c>
      <c r="C259">
        <v>3</v>
      </c>
      <c r="D259">
        <v>1730</v>
      </c>
      <c r="E259" s="14">
        <v>1730.9007984099601</v>
      </c>
      <c r="F259">
        <v>683</v>
      </c>
      <c r="G259" s="15">
        <v>-0.312317168874716</v>
      </c>
      <c r="H259" s="63">
        <v>1730.901339</v>
      </c>
      <c r="I259" s="61">
        <v>1730.9010000000001</v>
      </c>
      <c r="J259">
        <v>84</v>
      </c>
      <c r="K259">
        <v>12</v>
      </c>
      <c r="L259" s="12" t="s">
        <v>58</v>
      </c>
      <c r="M259" s="23" t="s">
        <v>58</v>
      </c>
      <c r="N259">
        <v>0</v>
      </c>
      <c r="O259" t="s">
        <v>21</v>
      </c>
      <c r="P259" t="s">
        <v>1436</v>
      </c>
      <c r="Q259" t="s">
        <v>1436</v>
      </c>
      <c r="R259" t="s">
        <v>22</v>
      </c>
      <c r="S259" s="23" t="s">
        <v>22</v>
      </c>
      <c r="T259" s="3" t="s">
        <v>23</v>
      </c>
      <c r="U259" s="23" t="s">
        <v>1407</v>
      </c>
      <c r="V259" s="95" t="s">
        <v>2175</v>
      </c>
      <c r="W259" s="24" t="b">
        <v>0</v>
      </c>
      <c r="X259" s="31">
        <v>2</v>
      </c>
      <c r="Y259" s="31" t="s">
        <v>1495</v>
      </c>
      <c r="Z259" s="31">
        <v>1730.901339</v>
      </c>
      <c r="AA259" s="31">
        <v>-0.312317168874716</v>
      </c>
      <c r="AB259" s="32" t="s">
        <v>58</v>
      </c>
    </row>
    <row r="260" spans="1:28" ht="12" customHeight="1">
      <c r="A260" s="23" t="s">
        <v>1282</v>
      </c>
      <c r="B260" s="24" t="s">
        <v>1251</v>
      </c>
      <c r="C260">
        <v>3</v>
      </c>
      <c r="D260">
        <v>1778</v>
      </c>
      <c r="E260" s="14">
        <v>1778.9446844306899</v>
      </c>
      <c r="F260">
        <v>33</v>
      </c>
      <c r="G260" s="15">
        <v>2.52252401392062</v>
      </c>
      <c r="H260" s="14">
        <v>1778.9401969999999</v>
      </c>
      <c r="I260" s="24">
        <v>1778.94</v>
      </c>
      <c r="J260">
        <v>84</v>
      </c>
      <c r="K260">
        <v>13</v>
      </c>
      <c r="L260" s="12" t="s">
        <v>41</v>
      </c>
      <c r="M260" s="23" t="s">
        <v>41</v>
      </c>
      <c r="N260">
        <v>2</v>
      </c>
      <c r="O260" t="s">
        <v>29</v>
      </c>
      <c r="R260" t="s">
        <v>30</v>
      </c>
      <c r="S260" s="23" t="s">
        <v>30</v>
      </c>
      <c r="T260" s="7" t="s">
        <v>31</v>
      </c>
      <c r="U260" s="23" t="s">
        <v>1407</v>
      </c>
      <c r="V260" s="95" t="s">
        <v>2167</v>
      </c>
      <c r="W260" s="24" t="b">
        <v>0</v>
      </c>
      <c r="X260" s="31">
        <v>133</v>
      </c>
      <c r="Y260" s="31" t="s">
        <v>1493</v>
      </c>
      <c r="Z260" s="31">
        <v>1778.9402</v>
      </c>
      <c r="AA260" s="31">
        <v>2.5208376207840799</v>
      </c>
      <c r="AB260" s="35" t="s">
        <v>1494</v>
      </c>
    </row>
    <row r="261" spans="1:28" ht="12" customHeight="1">
      <c r="A261" s="23" t="s">
        <v>1282</v>
      </c>
      <c r="B261" s="24" t="s">
        <v>1251</v>
      </c>
      <c r="C261">
        <v>3</v>
      </c>
      <c r="D261">
        <v>1611</v>
      </c>
      <c r="E261" s="14">
        <v>1611.7645089913301</v>
      </c>
      <c r="F261">
        <v>117</v>
      </c>
      <c r="G261" s="15">
        <v>-2.7473049828694802</v>
      </c>
      <c r="H261" s="63">
        <v>1611.7689370000001</v>
      </c>
      <c r="I261" s="61">
        <v>1611.769</v>
      </c>
      <c r="J261">
        <v>80</v>
      </c>
      <c r="K261">
        <v>14</v>
      </c>
      <c r="L261" s="12" t="s">
        <v>36</v>
      </c>
      <c r="M261" s="23" t="s">
        <v>36</v>
      </c>
      <c r="N261">
        <v>3</v>
      </c>
      <c r="O261" t="s">
        <v>37</v>
      </c>
      <c r="R261" t="s">
        <v>38</v>
      </c>
      <c r="S261" s="23" t="s">
        <v>38</v>
      </c>
      <c r="T261" s="3" t="s">
        <v>39</v>
      </c>
      <c r="U261" s="23" t="s">
        <v>1407</v>
      </c>
      <c r="V261" s="95" t="s">
        <v>2165</v>
      </c>
      <c r="W261" s="24" t="b">
        <v>0</v>
      </c>
      <c r="X261" s="31">
        <v>5</v>
      </c>
      <c r="Y261" s="31" t="s">
        <v>37</v>
      </c>
      <c r="Z261" s="31">
        <v>1611.7689370000001</v>
      </c>
      <c r="AA261" s="31">
        <v>-2.7473049828694802</v>
      </c>
      <c r="AB261" s="32" t="s">
        <v>36</v>
      </c>
    </row>
    <row r="262" spans="1:28" ht="12" customHeight="1">
      <c r="A262" s="23" t="s">
        <v>1282</v>
      </c>
      <c r="B262" s="24" t="s">
        <v>1251</v>
      </c>
      <c r="C262">
        <v>3</v>
      </c>
      <c r="D262">
        <v>1556</v>
      </c>
      <c r="E262" s="14">
        <v>1556.7868646540901</v>
      </c>
      <c r="F262">
        <v>3103</v>
      </c>
      <c r="G262" s="15">
        <v>2.99633443510035</v>
      </c>
      <c r="H262" s="14">
        <v>1556.7822000000001</v>
      </c>
      <c r="I262" s="25"/>
      <c r="J262">
        <v>79</v>
      </c>
      <c r="K262">
        <v>15</v>
      </c>
      <c r="L262" t="s">
        <v>310</v>
      </c>
      <c r="M262" s="23" t="s">
        <v>1290</v>
      </c>
      <c r="N262">
        <v>29</v>
      </c>
      <c r="O262" t="s">
        <v>311</v>
      </c>
      <c r="R262" t="s">
        <v>312</v>
      </c>
      <c r="S262" s="23" t="s">
        <v>1415</v>
      </c>
      <c r="T262" t="s">
        <v>313</v>
      </c>
      <c r="U262" s="23" t="s">
        <v>1408</v>
      </c>
      <c r="V262" s="95" t="s">
        <v>2169</v>
      </c>
      <c r="W262" s="24" t="b">
        <v>0</v>
      </c>
      <c r="X262" s="31">
        <v>138</v>
      </c>
      <c r="Y262" s="31" t="s">
        <v>1567</v>
      </c>
      <c r="Z262" s="31">
        <v>1556.7895000000001</v>
      </c>
      <c r="AA262" s="31">
        <v>-1.6928109874080399</v>
      </c>
      <c r="AB262" s="31" t="s">
        <v>1568</v>
      </c>
    </row>
    <row r="263" spans="1:28" ht="12" customHeight="1">
      <c r="A263" s="23" t="s">
        <v>1282</v>
      </c>
      <c r="B263" s="24" t="s">
        <v>1251</v>
      </c>
      <c r="C263">
        <v>3</v>
      </c>
      <c r="D263">
        <v>1391</v>
      </c>
      <c r="E263" s="14">
        <v>1391.7484691286299</v>
      </c>
      <c r="F263">
        <v>270</v>
      </c>
      <c r="G263" s="15">
        <v>-3.7434001087241402</v>
      </c>
      <c r="H263" s="14">
        <v>1391.7536789999999</v>
      </c>
      <c r="I263" s="24">
        <v>1391.7539999999999</v>
      </c>
      <c r="J263">
        <v>78</v>
      </c>
      <c r="K263">
        <v>16</v>
      </c>
      <c r="L263" s="12" t="s">
        <v>48</v>
      </c>
      <c r="M263" s="23" t="s">
        <v>48</v>
      </c>
      <c r="N263">
        <v>2</v>
      </c>
      <c r="O263" t="s">
        <v>29</v>
      </c>
      <c r="R263" t="s">
        <v>30</v>
      </c>
      <c r="S263" s="23" t="s">
        <v>30</v>
      </c>
      <c r="T263" s="8" t="s">
        <v>31</v>
      </c>
      <c r="U263" s="23" t="s">
        <v>1407</v>
      </c>
      <c r="V263" s="95" t="s">
        <v>2171</v>
      </c>
      <c r="W263" s="24" t="b">
        <v>0</v>
      </c>
      <c r="X263" s="31">
        <v>301</v>
      </c>
      <c r="Y263" s="31" t="s">
        <v>1621</v>
      </c>
      <c r="Z263" s="31">
        <v>1391.739689</v>
      </c>
      <c r="AA263" s="31">
        <v>6.3087036373701899</v>
      </c>
      <c r="AB263" s="35" t="s">
        <v>1622</v>
      </c>
    </row>
    <row r="264" spans="1:28" ht="12" customHeight="1">
      <c r="A264" s="23" t="s">
        <v>1282</v>
      </c>
      <c r="B264" s="24" t="s">
        <v>1251</v>
      </c>
      <c r="C264">
        <v>3</v>
      </c>
      <c r="D264">
        <v>1016</v>
      </c>
      <c r="E264" s="14">
        <v>1016.47769670533</v>
      </c>
      <c r="F264">
        <v>382</v>
      </c>
      <c r="G264" s="15">
        <v>-5.6698683030720902</v>
      </c>
      <c r="H264" s="14">
        <v>1016.48346</v>
      </c>
      <c r="I264" s="25"/>
      <c r="J264">
        <v>67</v>
      </c>
      <c r="K264">
        <v>17</v>
      </c>
      <c r="L264" t="s">
        <v>211</v>
      </c>
      <c r="M264" s="23" t="s">
        <v>1292</v>
      </c>
      <c r="N264">
        <v>265</v>
      </c>
      <c r="O264" t="s">
        <v>212</v>
      </c>
      <c r="R264" t="s">
        <v>213</v>
      </c>
      <c r="S264" s="23" t="s">
        <v>1415</v>
      </c>
      <c r="T264" t="s">
        <v>52</v>
      </c>
      <c r="U264" s="23" t="s">
        <v>1408</v>
      </c>
      <c r="V264" s="95" t="s">
        <v>1292</v>
      </c>
      <c r="W264" s="24" t="b">
        <v>0</v>
      </c>
      <c r="X264" s="31">
        <v>135</v>
      </c>
      <c r="Y264" s="31" t="s">
        <v>1623</v>
      </c>
      <c r="Z264" s="31">
        <v>1016.4761999999999</v>
      </c>
      <c r="AA264" s="31">
        <v>1.47244285978512</v>
      </c>
      <c r="AB264" s="31" t="s">
        <v>1624</v>
      </c>
    </row>
    <row r="265" spans="1:28" ht="12" customHeight="1">
      <c r="A265" s="23" t="s">
        <v>1282</v>
      </c>
      <c r="B265" s="24" t="s">
        <v>1251</v>
      </c>
      <c r="C265">
        <v>3</v>
      </c>
      <c r="D265">
        <v>1517</v>
      </c>
      <c r="E265" s="14">
        <v>1517.8106833506399</v>
      </c>
      <c r="F265">
        <v>315</v>
      </c>
      <c r="G265" s="15">
        <v>-0.66256574090498599</v>
      </c>
      <c r="H265" s="14">
        <v>1517.8116889999999</v>
      </c>
      <c r="I265" s="25"/>
      <c r="J265">
        <v>67</v>
      </c>
      <c r="K265">
        <v>18</v>
      </c>
      <c r="L265" t="s">
        <v>314</v>
      </c>
      <c r="M265" s="23" t="s">
        <v>1293</v>
      </c>
      <c r="N265">
        <v>30</v>
      </c>
      <c r="O265" t="s">
        <v>315</v>
      </c>
      <c r="S265" s="23" t="s">
        <v>1415</v>
      </c>
      <c r="T265" t="s">
        <v>52</v>
      </c>
      <c r="U265" s="23" t="s">
        <v>1408</v>
      </c>
      <c r="V265" s="95" t="s">
        <v>1293</v>
      </c>
      <c r="W265" s="24" t="b">
        <v>0</v>
      </c>
      <c r="X265" s="31">
        <v>408</v>
      </c>
      <c r="Y265" s="31" t="s">
        <v>1625</v>
      </c>
      <c r="Z265" s="31">
        <v>1517.8150579999999</v>
      </c>
      <c r="AA265" s="31">
        <v>-2.8822101519001402</v>
      </c>
      <c r="AB265" s="31" t="s">
        <v>1626</v>
      </c>
    </row>
    <row r="266" spans="1:28" ht="12" customHeight="1">
      <c r="A266" s="23" t="s">
        <v>1282</v>
      </c>
      <c r="B266" s="24" t="s">
        <v>1251</v>
      </c>
      <c r="C266">
        <v>3</v>
      </c>
      <c r="D266">
        <v>1564</v>
      </c>
      <c r="E266" s="14">
        <v>1564.77454733836</v>
      </c>
      <c r="F266">
        <v>359</v>
      </c>
      <c r="G266" s="15">
        <v>-3.96904567135716</v>
      </c>
      <c r="H266" s="63">
        <v>1564.7807580000001</v>
      </c>
      <c r="I266" s="61">
        <v>1564.7809999999999</v>
      </c>
      <c r="J266">
        <v>66</v>
      </c>
      <c r="K266">
        <v>19</v>
      </c>
      <c r="L266" s="12" t="s">
        <v>42</v>
      </c>
      <c r="M266" s="23" t="s">
        <v>42</v>
      </c>
      <c r="N266">
        <v>2</v>
      </c>
      <c r="O266" t="s">
        <v>29</v>
      </c>
      <c r="R266" t="s">
        <v>30</v>
      </c>
      <c r="S266" s="23" t="s">
        <v>30</v>
      </c>
      <c r="T266" s="7" t="s">
        <v>31</v>
      </c>
      <c r="U266" s="23" t="s">
        <v>1407</v>
      </c>
      <c r="V266" s="95" t="s">
        <v>2168</v>
      </c>
      <c r="W266" s="24" t="b">
        <v>0</v>
      </c>
      <c r="X266" s="31">
        <v>4</v>
      </c>
      <c r="Y266" s="31" t="s">
        <v>29</v>
      </c>
      <c r="Z266" s="31">
        <v>1564.7807580000001</v>
      </c>
      <c r="AA266" s="31">
        <v>-3.96904567135716</v>
      </c>
      <c r="AB266" s="32" t="s">
        <v>42</v>
      </c>
    </row>
    <row r="267" spans="1:28" ht="12" customHeight="1">
      <c r="A267" s="23" t="s">
        <v>1282</v>
      </c>
      <c r="B267" s="24" t="s">
        <v>1251</v>
      </c>
      <c r="C267">
        <v>3</v>
      </c>
      <c r="D267">
        <v>1299</v>
      </c>
      <c r="E267" s="14">
        <v>1299.66602754418</v>
      </c>
      <c r="F267">
        <v>644</v>
      </c>
      <c r="G267" s="15">
        <v>-2.8764742216513901</v>
      </c>
      <c r="H267" s="63">
        <v>1299.669766</v>
      </c>
      <c r="I267" s="61">
        <v>1299.67</v>
      </c>
      <c r="J267">
        <v>65</v>
      </c>
      <c r="K267">
        <v>20</v>
      </c>
      <c r="L267" s="12" t="s">
        <v>63</v>
      </c>
      <c r="M267" s="23" t="s">
        <v>63</v>
      </c>
      <c r="N267">
        <v>0</v>
      </c>
      <c r="O267" t="s">
        <v>21</v>
      </c>
      <c r="P267" t="s">
        <v>1436</v>
      </c>
      <c r="Q267" t="s">
        <v>1436</v>
      </c>
      <c r="R267" t="s">
        <v>22</v>
      </c>
      <c r="S267" s="23" t="s">
        <v>22</v>
      </c>
      <c r="T267" s="3" t="s">
        <v>23</v>
      </c>
      <c r="U267" s="23" t="s">
        <v>1407</v>
      </c>
      <c r="V267" s="95" t="s">
        <v>2176</v>
      </c>
      <c r="W267" s="24" t="b">
        <v>0</v>
      </c>
      <c r="X267" s="31">
        <v>2</v>
      </c>
      <c r="Y267" s="31" t="s">
        <v>1495</v>
      </c>
      <c r="Z267" s="31">
        <v>1299.669766</v>
      </c>
      <c r="AA267" s="31">
        <v>-2.8764742216513901</v>
      </c>
      <c r="AB267" s="32" t="s">
        <v>63</v>
      </c>
    </row>
    <row r="268" spans="1:28" ht="12" customHeight="1">
      <c r="A268" s="23" t="s">
        <v>1282</v>
      </c>
      <c r="B268" s="24" t="s">
        <v>1251</v>
      </c>
      <c r="C268">
        <v>3</v>
      </c>
      <c r="D268">
        <v>1060</v>
      </c>
      <c r="E268" s="14">
        <v>1060.5173975963701</v>
      </c>
      <c r="F268">
        <v>1367</v>
      </c>
      <c r="G268" s="15">
        <v>-0.12390521316438</v>
      </c>
      <c r="H268" s="63">
        <v>1060.517529</v>
      </c>
      <c r="I268" s="61">
        <v>1060.518</v>
      </c>
      <c r="J268">
        <v>64</v>
      </c>
      <c r="K268">
        <v>21</v>
      </c>
      <c r="L268" s="12" t="s">
        <v>57</v>
      </c>
      <c r="M268" s="23" t="s">
        <v>57</v>
      </c>
      <c r="N268">
        <v>0</v>
      </c>
      <c r="O268" t="s">
        <v>21</v>
      </c>
      <c r="P268" t="s">
        <v>1447</v>
      </c>
      <c r="Q268" t="s">
        <v>1447</v>
      </c>
      <c r="R268" t="s">
        <v>22</v>
      </c>
      <c r="S268" s="23" t="s">
        <v>22</v>
      </c>
      <c r="T268" s="3" t="s">
        <v>23</v>
      </c>
      <c r="U268" s="23" t="s">
        <v>1407</v>
      </c>
      <c r="V268" s="95" t="s">
        <v>2174</v>
      </c>
      <c r="W268" s="24" t="b">
        <v>0</v>
      </c>
      <c r="X268" s="31">
        <v>2</v>
      </c>
      <c r="Y268" s="31" t="s">
        <v>1495</v>
      </c>
      <c r="Z268" s="31">
        <v>1060.517529</v>
      </c>
      <c r="AA268" s="31">
        <v>-0.12390521316438</v>
      </c>
      <c r="AB268" s="32" t="s">
        <v>57</v>
      </c>
    </row>
    <row r="269" spans="1:28" ht="12" customHeight="1">
      <c r="A269" s="23" t="s">
        <v>1282</v>
      </c>
      <c r="B269" s="24" t="s">
        <v>1251</v>
      </c>
      <c r="C269">
        <v>3</v>
      </c>
      <c r="D269">
        <v>1428</v>
      </c>
      <c r="E269" s="14">
        <v>1428.6926069222</v>
      </c>
      <c r="F269">
        <v>812</v>
      </c>
      <c r="G269" s="15">
        <v>-1.38033737501874</v>
      </c>
      <c r="H269" s="63">
        <v>1428.694579</v>
      </c>
      <c r="I269" s="61">
        <v>1428.6949999999999</v>
      </c>
      <c r="J269">
        <v>61</v>
      </c>
      <c r="K269">
        <v>22</v>
      </c>
      <c r="L269" s="12" t="s">
        <v>73</v>
      </c>
      <c r="M269" s="23" t="s">
        <v>73</v>
      </c>
      <c r="N269">
        <v>0</v>
      </c>
      <c r="O269" t="s">
        <v>21</v>
      </c>
      <c r="P269" t="s">
        <v>1448</v>
      </c>
      <c r="Q269" t="s">
        <v>1448</v>
      </c>
      <c r="R269" t="s">
        <v>22</v>
      </c>
      <c r="S269" s="23" t="s">
        <v>22</v>
      </c>
      <c r="T269" s="3" t="s">
        <v>23</v>
      </c>
      <c r="U269" s="23" t="s">
        <v>1407</v>
      </c>
      <c r="V269" s="95" t="s">
        <v>2183</v>
      </c>
      <c r="W269" s="24" t="b">
        <v>0</v>
      </c>
      <c r="X269" s="31">
        <v>2</v>
      </c>
      <c r="Y269" s="31" t="s">
        <v>1495</v>
      </c>
      <c r="Z269" s="31">
        <v>1428.694579</v>
      </c>
      <c r="AA269" s="31">
        <v>-1.38033737501874</v>
      </c>
      <c r="AB269" s="32" t="s">
        <v>73</v>
      </c>
    </row>
    <row r="270" spans="1:28" ht="12" customHeight="1">
      <c r="A270" s="23" t="s">
        <v>1282</v>
      </c>
      <c r="B270" s="24" t="s">
        <v>1251</v>
      </c>
      <c r="C270">
        <v>3</v>
      </c>
      <c r="D270">
        <v>1512</v>
      </c>
      <c r="E270" s="14">
        <v>1512.6958157107999</v>
      </c>
      <c r="F270">
        <v>81</v>
      </c>
      <c r="G270" s="15">
        <v>-0.83512440755956596</v>
      </c>
      <c r="H270" s="63">
        <v>1512.697079</v>
      </c>
      <c r="I270" s="61">
        <v>1512.6969999999999</v>
      </c>
      <c r="J270">
        <v>61</v>
      </c>
      <c r="K270">
        <v>23</v>
      </c>
      <c r="L270" s="12" t="s">
        <v>69</v>
      </c>
      <c r="M270" s="23" t="s">
        <v>69</v>
      </c>
      <c r="N270">
        <v>4</v>
      </c>
      <c r="O270" t="s">
        <v>33</v>
      </c>
      <c r="R270" t="s">
        <v>34</v>
      </c>
      <c r="S270" s="23" t="s">
        <v>1233</v>
      </c>
      <c r="T270" s="3" t="s">
        <v>35</v>
      </c>
      <c r="U270" s="23" t="s">
        <v>1407</v>
      </c>
      <c r="V270" s="95" t="s">
        <v>2179</v>
      </c>
      <c r="W270" s="24" t="b">
        <v>0</v>
      </c>
      <c r="X270" s="31">
        <v>3</v>
      </c>
      <c r="Y270" s="31" t="s">
        <v>1561</v>
      </c>
      <c r="Z270" s="31">
        <v>1512.697079</v>
      </c>
      <c r="AA270" s="31">
        <v>-0.83512440755956596</v>
      </c>
      <c r="AB270" s="32" t="s">
        <v>69</v>
      </c>
    </row>
    <row r="271" spans="1:28" ht="12" customHeight="1">
      <c r="A271" s="23" t="s">
        <v>1282</v>
      </c>
      <c r="B271" s="24" t="s">
        <v>1251</v>
      </c>
      <c r="C271">
        <v>3</v>
      </c>
      <c r="D271">
        <v>1651</v>
      </c>
      <c r="E271" s="14">
        <v>1651.8347902964599</v>
      </c>
      <c r="F271">
        <v>867</v>
      </c>
      <c r="G271" s="15">
        <v>-1.8632029999768001</v>
      </c>
      <c r="H271" s="14">
        <v>1651.8378680000001</v>
      </c>
      <c r="I271" s="24">
        <v>1651.837</v>
      </c>
      <c r="J271">
        <v>59</v>
      </c>
      <c r="K271">
        <v>24</v>
      </c>
      <c r="L271" s="13" t="s">
        <v>316</v>
      </c>
      <c r="M271" s="13" t="s">
        <v>53</v>
      </c>
      <c r="N271">
        <v>58</v>
      </c>
      <c r="O271" t="s">
        <v>317</v>
      </c>
      <c r="R271" t="s">
        <v>318</v>
      </c>
      <c r="S271" s="23" t="s">
        <v>1247</v>
      </c>
      <c r="T271" t="s">
        <v>319</v>
      </c>
      <c r="U271" s="23" t="s">
        <v>1410</v>
      </c>
      <c r="V271" s="95" t="s">
        <v>2173</v>
      </c>
      <c r="W271" s="24" t="b">
        <v>0</v>
      </c>
      <c r="X271" s="31">
        <v>1254</v>
      </c>
      <c r="Y271" s="31" t="s">
        <v>1627</v>
      </c>
      <c r="Z271" s="31">
        <v>1651.8365470000001</v>
      </c>
      <c r="AA271" s="31">
        <v>-1.06348621975047</v>
      </c>
      <c r="AB271" s="38" t="s">
        <v>53</v>
      </c>
    </row>
    <row r="272" spans="1:28" ht="12" customHeight="1">
      <c r="A272" s="23" t="s">
        <v>1282</v>
      </c>
      <c r="B272" s="24" t="s">
        <v>1251</v>
      </c>
      <c r="C272">
        <v>3</v>
      </c>
      <c r="D272">
        <v>1000</v>
      </c>
      <c r="E272" s="14">
        <v>1000.48851339511</v>
      </c>
      <c r="F272">
        <v>698</v>
      </c>
      <c r="G272" s="15">
        <v>-0.187513290785774</v>
      </c>
      <c r="H272" s="63">
        <v>1000.488701</v>
      </c>
      <c r="I272" s="61">
        <v>1000.489</v>
      </c>
      <c r="J272">
        <v>55</v>
      </c>
      <c r="K272">
        <v>25</v>
      </c>
      <c r="L272" s="12" t="s">
        <v>82</v>
      </c>
      <c r="M272" s="23" t="s">
        <v>82</v>
      </c>
      <c r="N272">
        <v>0</v>
      </c>
      <c r="O272" t="s">
        <v>21</v>
      </c>
      <c r="P272" t="s">
        <v>1446</v>
      </c>
      <c r="Q272" t="s">
        <v>1446</v>
      </c>
      <c r="R272" t="s">
        <v>22</v>
      </c>
      <c r="S272" s="23" t="s">
        <v>22</v>
      </c>
      <c r="T272" s="3" t="s">
        <v>23</v>
      </c>
      <c r="U272" s="23" t="s">
        <v>1407</v>
      </c>
      <c r="V272" s="95" t="s">
        <v>2188</v>
      </c>
      <c r="W272" s="24" t="b">
        <v>0</v>
      </c>
      <c r="X272" s="31">
        <v>2</v>
      </c>
      <c r="Y272" s="31" t="s">
        <v>1495</v>
      </c>
      <c r="Z272" s="31">
        <v>1000.488701</v>
      </c>
      <c r="AA272" s="31">
        <v>-0.187513290785774</v>
      </c>
      <c r="AB272" s="32" t="s">
        <v>82</v>
      </c>
    </row>
    <row r="273" spans="1:28" ht="12" customHeight="1">
      <c r="A273" s="23" t="s">
        <v>1282</v>
      </c>
      <c r="B273" s="24" t="s">
        <v>1251</v>
      </c>
      <c r="C273">
        <v>3</v>
      </c>
      <c r="D273">
        <v>1838</v>
      </c>
      <c r="E273" s="14">
        <v>1838.9235587062601</v>
      </c>
      <c r="F273">
        <v>1180</v>
      </c>
      <c r="G273" s="15">
        <v>-0.70655125049892298</v>
      </c>
      <c r="H273" s="63">
        <v>1838.9248580000001</v>
      </c>
      <c r="I273" s="61">
        <v>1838.925</v>
      </c>
      <c r="J273">
        <v>51</v>
      </c>
      <c r="K273">
        <v>26</v>
      </c>
      <c r="L273" s="12" t="s">
        <v>68</v>
      </c>
      <c r="M273" s="23" t="s">
        <v>68</v>
      </c>
      <c r="N273">
        <v>0</v>
      </c>
      <c r="O273" t="s">
        <v>21</v>
      </c>
      <c r="P273" t="s">
        <v>1436</v>
      </c>
      <c r="Q273" t="s">
        <v>1436</v>
      </c>
      <c r="R273" t="s">
        <v>22</v>
      </c>
      <c r="S273" s="23" t="s">
        <v>22</v>
      </c>
      <c r="T273" s="3" t="s">
        <v>23</v>
      </c>
      <c r="U273" s="23" t="s">
        <v>1407</v>
      </c>
      <c r="V273" s="95" t="s">
        <v>2178</v>
      </c>
      <c r="W273" s="24" t="b">
        <v>0</v>
      </c>
      <c r="X273" s="31">
        <v>2</v>
      </c>
      <c r="Y273" s="31" t="s">
        <v>1495</v>
      </c>
      <c r="Z273" s="31">
        <v>1838.9248580000001</v>
      </c>
      <c r="AA273" s="31">
        <v>-0.70655125049892298</v>
      </c>
      <c r="AB273" s="32" t="s">
        <v>68</v>
      </c>
    </row>
    <row r="274" spans="1:28" ht="12" customHeight="1">
      <c r="A274" s="23" t="s">
        <v>1282</v>
      </c>
      <c r="B274" s="24" t="s">
        <v>1251</v>
      </c>
      <c r="C274">
        <v>3</v>
      </c>
      <c r="D274">
        <v>1363</v>
      </c>
      <c r="E274" s="14">
        <v>1363.80535094576</v>
      </c>
      <c r="F274">
        <v>1844</v>
      </c>
      <c r="G274" s="15">
        <v>-3.6288567400436502</v>
      </c>
      <c r="H274" s="14">
        <v>1363.8103000000001</v>
      </c>
      <c r="I274" s="25"/>
      <c r="J274">
        <v>50</v>
      </c>
      <c r="K274">
        <v>27</v>
      </c>
      <c r="L274" t="s">
        <v>320</v>
      </c>
      <c r="M274" s="23" t="s">
        <v>1295</v>
      </c>
      <c r="N274">
        <v>94</v>
      </c>
      <c r="O274" t="s">
        <v>321</v>
      </c>
      <c r="R274" t="s">
        <v>322</v>
      </c>
      <c r="S274" s="23" t="s">
        <v>1415</v>
      </c>
      <c r="T274" t="s">
        <v>323</v>
      </c>
      <c r="U274" s="23" t="s">
        <v>1408</v>
      </c>
      <c r="V274" s="95" t="s">
        <v>1295</v>
      </c>
      <c r="W274" s="24" t="b">
        <v>0</v>
      </c>
      <c r="X274" s="31">
        <v>525</v>
      </c>
      <c r="Y274" s="31" t="s">
        <v>1628</v>
      </c>
      <c r="Z274" s="31">
        <v>1363.8103000000001</v>
      </c>
      <c r="AA274" s="31">
        <v>-3.6288567398769298</v>
      </c>
      <c r="AB274" s="31" t="s">
        <v>1629</v>
      </c>
    </row>
    <row r="275" spans="1:28" ht="12" customHeight="1">
      <c r="A275" s="23" t="s">
        <v>1282</v>
      </c>
      <c r="B275" s="24" t="s">
        <v>1251</v>
      </c>
      <c r="C275">
        <v>3</v>
      </c>
      <c r="D275">
        <v>1488</v>
      </c>
      <c r="E275" s="14">
        <v>1488.7025421998601</v>
      </c>
      <c r="F275">
        <v>1118</v>
      </c>
      <c r="G275" s="15">
        <v>-3.0615922342219002</v>
      </c>
      <c r="H275" s="63">
        <v>1488.7071000000001</v>
      </c>
      <c r="I275" s="61">
        <v>1488.7070000000001</v>
      </c>
      <c r="J275">
        <v>42</v>
      </c>
      <c r="K275">
        <v>28</v>
      </c>
      <c r="L275" s="12" t="s">
        <v>90</v>
      </c>
      <c r="M275" s="23" t="s">
        <v>90</v>
      </c>
      <c r="N275">
        <v>0</v>
      </c>
      <c r="O275" t="s">
        <v>21</v>
      </c>
      <c r="P275" t="s">
        <v>1450</v>
      </c>
      <c r="Q275" t="s">
        <v>1450</v>
      </c>
      <c r="R275" t="s">
        <v>22</v>
      </c>
      <c r="S275" s="23" t="s">
        <v>22</v>
      </c>
      <c r="T275" s="3" t="s">
        <v>23</v>
      </c>
      <c r="U275" s="23" t="s">
        <v>1407</v>
      </c>
      <c r="V275" s="95" t="s">
        <v>2192</v>
      </c>
      <c r="W275" s="24" t="b">
        <v>0</v>
      </c>
      <c r="X275" s="31">
        <v>2</v>
      </c>
      <c r="Y275" s="31" t="s">
        <v>1495</v>
      </c>
      <c r="Z275" s="31">
        <v>1488.7071000000001</v>
      </c>
      <c r="AA275" s="31">
        <v>-3.0615922342219002</v>
      </c>
      <c r="AB275" s="32" t="s">
        <v>90</v>
      </c>
    </row>
    <row r="276" spans="1:28" ht="12" customHeight="1">
      <c r="A276" s="23" t="s">
        <v>1282</v>
      </c>
      <c r="B276" s="24" t="s">
        <v>1251</v>
      </c>
      <c r="C276">
        <v>3</v>
      </c>
      <c r="D276">
        <v>1050</v>
      </c>
      <c r="E276" s="14">
        <v>1050.5602855579</v>
      </c>
      <c r="F276">
        <v>24</v>
      </c>
      <c r="G276" s="15">
        <v>-8.9032892547579205</v>
      </c>
      <c r="H276" s="14">
        <v>1050.5696390000001</v>
      </c>
      <c r="I276" s="25"/>
      <c r="J276">
        <v>42</v>
      </c>
      <c r="K276">
        <v>29</v>
      </c>
      <c r="L276" t="s">
        <v>225</v>
      </c>
      <c r="M276" s="23" t="s">
        <v>1297</v>
      </c>
      <c r="N276">
        <v>15</v>
      </c>
      <c r="O276" t="s">
        <v>226</v>
      </c>
      <c r="R276" t="s">
        <v>227</v>
      </c>
      <c r="S276" s="23" t="s">
        <v>1415</v>
      </c>
      <c r="T276" t="s">
        <v>228</v>
      </c>
      <c r="U276" s="23" t="s">
        <v>1408</v>
      </c>
      <c r="V276" s="95" t="s">
        <v>1297</v>
      </c>
      <c r="W276" s="24" t="b">
        <v>0</v>
      </c>
      <c r="X276" s="31">
        <v>148</v>
      </c>
      <c r="Y276" s="31" t="s">
        <v>1630</v>
      </c>
      <c r="Z276" s="31">
        <v>1050.5584080000001</v>
      </c>
      <c r="AA276" s="31">
        <v>1.7871967214830999</v>
      </c>
      <c r="AB276" s="31" t="s">
        <v>1631</v>
      </c>
    </row>
    <row r="277" spans="1:28" ht="12" customHeight="1">
      <c r="A277" s="23" t="s">
        <v>1282</v>
      </c>
      <c r="B277" s="24" t="s">
        <v>1251</v>
      </c>
      <c r="C277">
        <v>3</v>
      </c>
      <c r="D277">
        <v>1657</v>
      </c>
      <c r="E277" s="14">
        <v>1657.82808205078</v>
      </c>
      <c r="F277">
        <v>224</v>
      </c>
      <c r="G277" s="15">
        <v>-3.4363932430678901</v>
      </c>
      <c r="H277" s="14">
        <v>1657.833779</v>
      </c>
      <c r="I277" s="24">
        <v>1657.8340000000001</v>
      </c>
      <c r="J277">
        <v>40</v>
      </c>
      <c r="K277">
        <v>30</v>
      </c>
      <c r="L277" s="12" t="s">
        <v>64</v>
      </c>
      <c r="M277" s="23" t="s">
        <v>64</v>
      </c>
      <c r="N277">
        <v>8</v>
      </c>
      <c r="O277" t="s">
        <v>65</v>
      </c>
      <c r="R277" t="s">
        <v>66</v>
      </c>
      <c r="S277" s="23" t="s">
        <v>66</v>
      </c>
      <c r="T277" s="6" t="s">
        <v>67</v>
      </c>
      <c r="U277" s="23" t="s">
        <v>1407</v>
      </c>
      <c r="V277" s="95" t="s">
        <v>2177</v>
      </c>
      <c r="W277" s="24" t="b">
        <v>0</v>
      </c>
      <c r="X277" s="31">
        <v>841</v>
      </c>
      <c r="Y277" s="31" t="s">
        <v>1632</v>
      </c>
      <c r="Z277" s="31">
        <v>1657.8199480000001</v>
      </c>
      <c r="AA277" s="31">
        <v>4.9064501128112301</v>
      </c>
      <c r="AB277" s="35" t="s">
        <v>1633</v>
      </c>
    </row>
    <row r="278" spans="1:28" ht="12" customHeight="1">
      <c r="A278" s="23" t="s">
        <v>1282</v>
      </c>
      <c r="B278" s="24" t="s">
        <v>1251</v>
      </c>
      <c r="C278">
        <v>3</v>
      </c>
      <c r="D278">
        <v>1382</v>
      </c>
      <c r="E278" s="14">
        <v>1382.6553232042299</v>
      </c>
      <c r="F278">
        <v>1902</v>
      </c>
      <c r="G278" s="15">
        <v>1.6782365076355402E-2</v>
      </c>
      <c r="H278" s="63">
        <v>1382.6552999999999</v>
      </c>
      <c r="I278" s="61">
        <v>1382.655</v>
      </c>
      <c r="J278">
        <v>38</v>
      </c>
      <c r="K278">
        <v>31</v>
      </c>
      <c r="L278" s="12" t="s">
        <v>81</v>
      </c>
      <c r="M278" s="23" t="s">
        <v>81</v>
      </c>
      <c r="N278">
        <v>0</v>
      </c>
      <c r="O278" t="s">
        <v>21</v>
      </c>
      <c r="P278" t="s">
        <v>1436</v>
      </c>
      <c r="Q278" t="s">
        <v>1436</v>
      </c>
      <c r="R278" t="s">
        <v>22</v>
      </c>
      <c r="S278" s="23" t="s">
        <v>22</v>
      </c>
      <c r="T278" s="1" t="s">
        <v>23</v>
      </c>
      <c r="U278" s="23" t="s">
        <v>1407</v>
      </c>
      <c r="V278" s="95" t="s">
        <v>2187</v>
      </c>
      <c r="W278" s="24" t="b">
        <v>0</v>
      </c>
      <c r="X278" s="31">
        <v>2</v>
      </c>
      <c r="Y278" s="31" t="s">
        <v>1495</v>
      </c>
      <c r="Z278" s="31">
        <v>1382.6552999999999</v>
      </c>
      <c r="AA278" s="31">
        <v>1.6782365076355402E-2</v>
      </c>
      <c r="AB278" s="32" t="s">
        <v>81</v>
      </c>
    </row>
    <row r="279" spans="1:28" ht="12" customHeight="1">
      <c r="A279" s="23" t="s">
        <v>1282</v>
      </c>
      <c r="B279" s="24" t="s">
        <v>1251</v>
      </c>
      <c r="C279">
        <v>3</v>
      </c>
      <c r="D279">
        <v>1060</v>
      </c>
      <c r="E279" s="14">
        <v>1060.57586652645</v>
      </c>
      <c r="F279">
        <v>276</v>
      </c>
      <c r="G279" s="15">
        <v>-3.0855629042067299</v>
      </c>
      <c r="H279" s="63">
        <v>1060.5791389999999</v>
      </c>
      <c r="I279" s="61">
        <v>1060.579</v>
      </c>
      <c r="J279">
        <v>38</v>
      </c>
      <c r="K279">
        <v>32</v>
      </c>
      <c r="L279" s="12" t="s">
        <v>71</v>
      </c>
      <c r="M279" s="23" t="s">
        <v>71</v>
      </c>
      <c r="N279">
        <v>0</v>
      </c>
      <c r="O279" t="s">
        <v>21</v>
      </c>
      <c r="P279" t="s">
        <v>1263</v>
      </c>
      <c r="Q279" t="s">
        <v>1263</v>
      </c>
      <c r="R279" t="s">
        <v>22</v>
      </c>
      <c r="S279" s="23" t="s">
        <v>22</v>
      </c>
      <c r="T279" s="3" t="s">
        <v>23</v>
      </c>
      <c r="U279" s="23" t="s">
        <v>1407</v>
      </c>
      <c r="V279" s="95" t="s">
        <v>2181</v>
      </c>
      <c r="W279" s="24" t="b">
        <v>0</v>
      </c>
      <c r="X279" s="31">
        <v>2</v>
      </c>
      <c r="Y279" s="31" t="s">
        <v>1495</v>
      </c>
      <c r="Z279" s="31">
        <v>1060.5791389999999</v>
      </c>
      <c r="AA279" s="31">
        <v>-3.0855629042067299</v>
      </c>
      <c r="AB279" s="32" t="s">
        <v>71</v>
      </c>
    </row>
    <row r="280" spans="1:28" ht="12" customHeight="1">
      <c r="A280" s="23" t="s">
        <v>1282</v>
      </c>
      <c r="B280" s="24" t="s">
        <v>1251</v>
      </c>
      <c r="C280">
        <v>3</v>
      </c>
      <c r="D280">
        <v>1238</v>
      </c>
      <c r="E280" s="14">
        <v>1238.73663775301</v>
      </c>
      <c r="G280" s="15">
        <v>-1000</v>
      </c>
      <c r="H280" s="63">
        <v>0</v>
      </c>
      <c r="I280" s="62"/>
      <c r="J280">
        <v>37</v>
      </c>
      <c r="K280">
        <v>33</v>
      </c>
      <c r="M280" s="23" t="s">
        <v>1301</v>
      </c>
      <c r="S280" s="23" t="s">
        <v>1415</v>
      </c>
      <c r="U280" s="23" t="s">
        <v>1408</v>
      </c>
      <c r="V280" s="95" t="s">
        <v>1301</v>
      </c>
      <c r="W280" s="24" t="b">
        <v>0</v>
      </c>
      <c r="X280" s="31">
        <v>-1</v>
      </c>
      <c r="Y280" s="31"/>
      <c r="Z280" s="31">
        <v>0</v>
      </c>
      <c r="AA280" s="31">
        <v>-1000</v>
      </c>
      <c r="AB280" s="31"/>
    </row>
    <row r="281" spans="1:28" ht="12" customHeight="1">
      <c r="A281" s="23" t="s">
        <v>1282</v>
      </c>
      <c r="B281" s="24" t="s">
        <v>1251</v>
      </c>
      <c r="C281">
        <v>3</v>
      </c>
      <c r="D281">
        <v>1530</v>
      </c>
      <c r="E281" s="14">
        <v>1530.7857527690901</v>
      </c>
      <c r="F281">
        <v>748</v>
      </c>
      <c r="G281" s="15">
        <v>-3.89030986107724</v>
      </c>
      <c r="H281" s="14">
        <v>1530.791708</v>
      </c>
      <c r="I281" s="24">
        <v>1530.7919999999999</v>
      </c>
      <c r="J281">
        <v>36</v>
      </c>
      <c r="K281">
        <v>34</v>
      </c>
      <c r="L281" s="12" t="s">
        <v>72</v>
      </c>
      <c r="M281" s="13" t="s">
        <v>72</v>
      </c>
      <c r="N281">
        <v>0</v>
      </c>
      <c r="O281" t="s">
        <v>21</v>
      </c>
      <c r="P281" t="s">
        <v>1263</v>
      </c>
      <c r="Q281" t="s">
        <v>1263</v>
      </c>
      <c r="R281" t="s">
        <v>22</v>
      </c>
      <c r="S281" s="23" t="s">
        <v>22</v>
      </c>
      <c r="T281" s="3" t="s">
        <v>23</v>
      </c>
      <c r="U281" s="23" t="s">
        <v>1407</v>
      </c>
      <c r="V281" s="95" t="s">
        <v>2182</v>
      </c>
      <c r="W281" s="24" t="b">
        <v>0</v>
      </c>
      <c r="X281" s="31">
        <v>6</v>
      </c>
      <c r="Y281" s="31" t="s">
        <v>1572</v>
      </c>
      <c r="Z281" s="31">
        <v>1530.783868</v>
      </c>
      <c r="AA281" s="31">
        <v>1.2312429006844801</v>
      </c>
      <c r="AB281" s="36" t="s">
        <v>1573</v>
      </c>
    </row>
    <row r="282" spans="1:28" ht="12" customHeight="1">
      <c r="A282" s="23" t="s">
        <v>1282</v>
      </c>
      <c r="B282" s="24" t="s">
        <v>1251</v>
      </c>
      <c r="C282">
        <v>3</v>
      </c>
      <c r="D282">
        <v>1896</v>
      </c>
      <c r="E282" s="14">
        <v>1896.9016338025201</v>
      </c>
      <c r="F282">
        <v>1199</v>
      </c>
      <c r="G282" s="15">
        <v>-1.8842292161935901</v>
      </c>
      <c r="H282" s="63">
        <v>1896.9052079999999</v>
      </c>
      <c r="I282" s="61">
        <v>1896.905</v>
      </c>
      <c r="J282">
        <v>36</v>
      </c>
      <c r="K282">
        <v>35</v>
      </c>
      <c r="L282" s="12" t="s">
        <v>70</v>
      </c>
      <c r="M282" s="23" t="s">
        <v>70</v>
      </c>
      <c r="N282">
        <v>0</v>
      </c>
      <c r="O282" t="s">
        <v>21</v>
      </c>
      <c r="P282" t="s">
        <v>1449</v>
      </c>
      <c r="Q282" t="s">
        <v>1449</v>
      </c>
      <c r="R282" t="s">
        <v>22</v>
      </c>
      <c r="S282" s="23" t="s">
        <v>22</v>
      </c>
      <c r="T282" s="3" t="s">
        <v>23</v>
      </c>
      <c r="U282" s="23" t="s">
        <v>1407</v>
      </c>
      <c r="V282" s="95" t="s">
        <v>2180</v>
      </c>
      <c r="W282" s="24" t="b">
        <v>0</v>
      </c>
      <c r="X282" s="31">
        <v>2</v>
      </c>
      <c r="Y282" s="31" t="s">
        <v>1495</v>
      </c>
      <c r="Z282" s="31">
        <v>1896.9052079999999</v>
      </c>
      <c r="AA282" s="31">
        <v>-1.8842292161935901</v>
      </c>
      <c r="AB282" s="32" t="s">
        <v>70</v>
      </c>
    </row>
    <row r="283" spans="1:28" ht="12" customHeight="1">
      <c r="A283" s="23" t="s">
        <v>1282</v>
      </c>
      <c r="B283" s="24" t="s">
        <v>1251</v>
      </c>
      <c r="C283">
        <v>3</v>
      </c>
      <c r="D283">
        <v>845</v>
      </c>
      <c r="E283" s="14">
        <v>845.46058695069701</v>
      </c>
      <c r="F283">
        <v>1610</v>
      </c>
      <c r="G283" s="15">
        <v>1.48788804175028</v>
      </c>
      <c r="H283" s="63">
        <v>845.45932900000003</v>
      </c>
      <c r="I283" s="61">
        <v>845.44809999999995</v>
      </c>
      <c r="J283">
        <v>36</v>
      </c>
      <c r="K283">
        <v>36</v>
      </c>
      <c r="L283" s="42" t="s">
        <v>111</v>
      </c>
      <c r="M283" s="23" t="s">
        <v>1230</v>
      </c>
      <c r="N283">
        <v>0</v>
      </c>
      <c r="O283" t="s">
        <v>21</v>
      </c>
      <c r="P283" t="s">
        <v>1447</v>
      </c>
      <c r="R283" t="s">
        <v>22</v>
      </c>
      <c r="S283" s="23" t="s">
        <v>38</v>
      </c>
      <c r="T283" s="3" t="s">
        <v>23</v>
      </c>
      <c r="U283" s="23" t="s">
        <v>1409</v>
      </c>
      <c r="V283" s="95" t="s">
        <v>2199</v>
      </c>
      <c r="W283" s="24" t="b">
        <v>0</v>
      </c>
      <c r="X283" s="31">
        <v>2</v>
      </c>
      <c r="Y283" s="31" t="s">
        <v>1495</v>
      </c>
      <c r="Z283" s="31">
        <v>845.45932900000003</v>
      </c>
      <c r="AA283" s="31">
        <v>1.48788804175028</v>
      </c>
      <c r="AB283" s="33" t="s">
        <v>111</v>
      </c>
    </row>
    <row r="284" spans="1:28" ht="12" customHeight="1">
      <c r="A284" s="23" t="s">
        <v>1282</v>
      </c>
      <c r="B284" s="24" t="s">
        <v>1251</v>
      </c>
      <c r="C284">
        <v>3</v>
      </c>
      <c r="D284">
        <v>1869</v>
      </c>
      <c r="E284" s="14">
        <v>1869.9701702105899</v>
      </c>
      <c r="F284">
        <v>98</v>
      </c>
      <c r="G284" s="15">
        <v>-0.51272979044825895</v>
      </c>
      <c r="H284" s="14">
        <v>1869.971129</v>
      </c>
      <c r="I284" s="24">
        <v>1869.971</v>
      </c>
      <c r="J284">
        <v>34</v>
      </c>
      <c r="K284">
        <v>37</v>
      </c>
      <c r="L284" s="12" t="s">
        <v>324</v>
      </c>
      <c r="M284" s="23" t="s">
        <v>324</v>
      </c>
      <c r="N284">
        <v>10</v>
      </c>
      <c r="O284" t="s">
        <v>325</v>
      </c>
      <c r="R284" t="s">
        <v>326</v>
      </c>
      <c r="S284" s="23" t="s">
        <v>1400</v>
      </c>
      <c r="T284" s="3" t="s">
        <v>327</v>
      </c>
      <c r="U284" s="23" t="s">
        <v>1407</v>
      </c>
      <c r="V284" s="95" t="s">
        <v>2191</v>
      </c>
      <c r="W284" s="24" t="b">
        <v>0</v>
      </c>
      <c r="X284" s="31">
        <v>131</v>
      </c>
      <c r="Y284" s="31" t="s">
        <v>1500</v>
      </c>
      <c r="Z284" s="31">
        <v>1869.9709379999999</v>
      </c>
      <c r="AA284" s="31">
        <v>-0.41058912376729201</v>
      </c>
      <c r="AB284" s="35" t="s">
        <v>1514</v>
      </c>
    </row>
    <row r="285" spans="1:28" ht="12" customHeight="1">
      <c r="A285" s="23" t="s">
        <v>1282</v>
      </c>
      <c r="B285" s="24" t="s">
        <v>1251</v>
      </c>
      <c r="C285">
        <v>3</v>
      </c>
      <c r="D285">
        <v>1483</v>
      </c>
      <c r="E285" s="14">
        <v>1483.6771214892899</v>
      </c>
      <c r="F285">
        <v>361</v>
      </c>
      <c r="G285" s="15">
        <v>-3.0987272383970801</v>
      </c>
      <c r="H285" s="63">
        <v>1483.6817189999999</v>
      </c>
      <c r="I285" s="61">
        <v>1483.682</v>
      </c>
      <c r="J285">
        <v>34</v>
      </c>
      <c r="K285">
        <v>38</v>
      </c>
      <c r="L285" s="12" t="s">
        <v>80</v>
      </c>
      <c r="M285" s="23" t="s">
        <v>80</v>
      </c>
      <c r="N285">
        <v>1</v>
      </c>
      <c r="O285" t="s">
        <v>11</v>
      </c>
      <c r="R285" t="s">
        <v>12</v>
      </c>
      <c r="S285" s="23" t="s">
        <v>12</v>
      </c>
      <c r="T285" s="3" t="s">
        <v>13</v>
      </c>
      <c r="U285" s="23" t="s">
        <v>1407</v>
      </c>
      <c r="V285" s="95" t="s">
        <v>2186</v>
      </c>
      <c r="W285" s="24" t="b">
        <v>0</v>
      </c>
      <c r="X285" s="31">
        <v>1</v>
      </c>
      <c r="Y285" s="31" t="s">
        <v>1615</v>
      </c>
      <c r="Z285" s="31">
        <v>1483.6817189999999</v>
      </c>
      <c r="AA285" s="31">
        <v>-3.0987272383970801</v>
      </c>
      <c r="AB285" s="32" t="s">
        <v>80</v>
      </c>
    </row>
    <row r="286" spans="1:28" ht="12" customHeight="1">
      <c r="A286" s="23" t="s">
        <v>1282</v>
      </c>
      <c r="B286" s="24" t="s">
        <v>1251</v>
      </c>
      <c r="C286">
        <v>3</v>
      </c>
      <c r="D286">
        <v>1053</v>
      </c>
      <c r="E286" s="14">
        <v>1053.57051528241</v>
      </c>
      <c r="F286">
        <v>1320</v>
      </c>
      <c r="G286" s="15">
        <v>1.05857405444078</v>
      </c>
      <c r="H286" s="63">
        <v>1053.5694000000001</v>
      </c>
      <c r="I286" s="61">
        <v>1053.556</v>
      </c>
      <c r="J286">
        <v>34</v>
      </c>
      <c r="K286">
        <v>39</v>
      </c>
      <c r="L286" s="13" t="s">
        <v>97</v>
      </c>
      <c r="M286" s="49" t="s">
        <v>1285</v>
      </c>
      <c r="N286">
        <v>0</v>
      </c>
      <c r="O286" t="s">
        <v>21</v>
      </c>
      <c r="P286" t="s">
        <v>1435</v>
      </c>
      <c r="Q286" t="s">
        <v>1436</v>
      </c>
      <c r="R286" t="s">
        <v>22</v>
      </c>
      <c r="S286" s="23" t="s">
        <v>22</v>
      </c>
      <c r="T286" s="3" t="s">
        <v>23</v>
      </c>
      <c r="U286" s="23" t="s">
        <v>1410</v>
      </c>
      <c r="V286" s="95" t="s">
        <v>2193</v>
      </c>
      <c r="W286" s="24" t="b">
        <v>1</v>
      </c>
      <c r="X286" s="31">
        <v>2</v>
      </c>
      <c r="Y286" s="31" t="s">
        <v>1495</v>
      </c>
      <c r="Z286" s="31">
        <v>1053.5694000000001</v>
      </c>
      <c r="AA286" s="31">
        <v>1.05857405444078</v>
      </c>
      <c r="AB286" s="36" t="s">
        <v>97</v>
      </c>
    </row>
    <row r="287" spans="1:28" ht="12" customHeight="1">
      <c r="A287" s="23" t="s">
        <v>1282</v>
      </c>
      <c r="B287" s="24" t="s">
        <v>1251</v>
      </c>
      <c r="C287">
        <v>3</v>
      </c>
      <c r="D287">
        <v>1789</v>
      </c>
      <c r="E287" s="14">
        <v>1789.81507272719</v>
      </c>
      <c r="F287">
        <v>275</v>
      </c>
      <c r="G287" s="15">
        <v>4.6399917611542199</v>
      </c>
      <c r="H287" s="14">
        <v>1789.8067679999999</v>
      </c>
      <c r="I287" s="25"/>
      <c r="J287">
        <v>32</v>
      </c>
      <c r="K287">
        <v>40</v>
      </c>
      <c r="L287" t="s">
        <v>328</v>
      </c>
      <c r="M287" s="23" t="s">
        <v>1298</v>
      </c>
      <c r="N287">
        <v>58</v>
      </c>
      <c r="O287" t="s">
        <v>317</v>
      </c>
      <c r="R287" t="s">
        <v>318</v>
      </c>
      <c r="S287" s="23" t="s">
        <v>1415</v>
      </c>
      <c r="T287" t="s">
        <v>319</v>
      </c>
      <c r="U287" s="23" t="s">
        <v>1408</v>
      </c>
      <c r="V287" s="95" t="s">
        <v>1298</v>
      </c>
      <c r="W287" s="24" t="b">
        <v>0</v>
      </c>
      <c r="X287" s="31">
        <v>150</v>
      </c>
      <c r="Y287" s="31" t="s">
        <v>1634</v>
      </c>
      <c r="Z287" s="31">
        <v>1789.813895</v>
      </c>
      <c r="AA287" s="31">
        <v>0.65801613211750398</v>
      </c>
      <c r="AB287" s="31" t="s">
        <v>1635</v>
      </c>
    </row>
    <row r="288" spans="1:28" ht="12" customHeight="1">
      <c r="A288" s="23" t="s">
        <v>1282</v>
      </c>
      <c r="B288" s="24" t="s">
        <v>1251</v>
      </c>
      <c r="C288">
        <v>3</v>
      </c>
      <c r="D288">
        <v>1511</v>
      </c>
      <c r="E288" s="14">
        <v>1511.7503144765101</v>
      </c>
      <c r="F288">
        <v>629</v>
      </c>
      <c r="G288" s="15">
        <v>0.57514557945815503</v>
      </c>
      <c r="H288" s="14">
        <v>1511.7494449999999</v>
      </c>
      <c r="I288" s="25"/>
      <c r="J288">
        <v>32</v>
      </c>
      <c r="K288">
        <v>41</v>
      </c>
      <c r="L288" t="s">
        <v>329</v>
      </c>
      <c r="M288" s="23" t="s">
        <v>1294</v>
      </c>
      <c r="N288">
        <v>52</v>
      </c>
      <c r="O288" t="s">
        <v>330</v>
      </c>
      <c r="S288" s="23" t="s">
        <v>1415</v>
      </c>
      <c r="T288" t="s">
        <v>331</v>
      </c>
      <c r="U288" s="23" t="s">
        <v>1408</v>
      </c>
      <c r="V288" s="95" t="s">
        <v>1294</v>
      </c>
      <c r="W288" s="24" t="b">
        <v>0</v>
      </c>
      <c r="X288" s="31">
        <v>133</v>
      </c>
      <c r="Y288" s="31" t="s">
        <v>1493</v>
      </c>
      <c r="Z288" s="31">
        <v>1511.7529079999999</v>
      </c>
      <c r="AA288" s="31">
        <v>-1.71557661657935</v>
      </c>
      <c r="AB288" s="31" t="s">
        <v>1511</v>
      </c>
    </row>
    <row r="289" spans="1:28" ht="12" customHeight="1">
      <c r="A289" s="23" t="s">
        <v>1282</v>
      </c>
      <c r="B289" s="24" t="s">
        <v>1251</v>
      </c>
      <c r="C289">
        <v>3</v>
      </c>
      <c r="D289">
        <v>1898</v>
      </c>
      <c r="E289" s="14">
        <v>1898.94188197585</v>
      </c>
      <c r="F289">
        <v>1043</v>
      </c>
      <c r="G289" s="15">
        <v>-9.1403661788561106</v>
      </c>
      <c r="H289" s="14">
        <v>1898.959239</v>
      </c>
      <c r="I289" s="25"/>
      <c r="J289">
        <v>31</v>
      </c>
      <c r="K289">
        <v>42</v>
      </c>
      <c r="L289" t="s">
        <v>332</v>
      </c>
      <c r="M289" s="23" t="s">
        <v>1321</v>
      </c>
      <c r="N289">
        <v>53</v>
      </c>
      <c r="O289" t="s">
        <v>333</v>
      </c>
      <c r="R289" t="s">
        <v>334</v>
      </c>
      <c r="S289" s="23" t="s">
        <v>1415</v>
      </c>
      <c r="T289" t="s">
        <v>335</v>
      </c>
      <c r="U289" s="23" t="s">
        <v>1408</v>
      </c>
      <c r="V289" s="95" t="s">
        <v>2308</v>
      </c>
      <c r="W289" s="24" t="b">
        <v>0</v>
      </c>
      <c r="X289" s="31">
        <v>6</v>
      </c>
      <c r="Y289" s="31" t="s">
        <v>1572</v>
      </c>
      <c r="Z289" s="31">
        <v>1898.940006</v>
      </c>
      <c r="AA289" s="31">
        <v>0.98790587744629099</v>
      </c>
      <c r="AB289" s="31" t="s">
        <v>1580</v>
      </c>
    </row>
    <row r="290" spans="1:28" ht="12" customHeight="1">
      <c r="A290" s="23" t="s">
        <v>1282</v>
      </c>
      <c r="B290" s="24" t="s">
        <v>1251</v>
      </c>
      <c r="C290">
        <v>3</v>
      </c>
      <c r="D290">
        <v>1352</v>
      </c>
      <c r="E290" s="14">
        <v>1352.6302977328801</v>
      </c>
      <c r="G290" s="15">
        <v>-1000</v>
      </c>
      <c r="H290" s="14">
        <v>0</v>
      </c>
      <c r="I290" s="24">
        <v>1352.6310000000001</v>
      </c>
      <c r="J290">
        <v>31</v>
      </c>
      <c r="K290">
        <v>43</v>
      </c>
      <c r="L290" s="42"/>
      <c r="M290" s="23" t="s">
        <v>746</v>
      </c>
      <c r="S290" s="23" t="s">
        <v>1401</v>
      </c>
      <c r="U290" s="23" t="s">
        <v>1411</v>
      </c>
      <c r="V290" s="95" t="s">
        <v>2200</v>
      </c>
      <c r="W290" s="24" t="b">
        <v>0</v>
      </c>
      <c r="X290" s="31">
        <v>163</v>
      </c>
      <c r="Y290" s="31" t="s">
        <v>1636</v>
      </c>
      <c r="Z290" s="31">
        <v>1352.6293740000001</v>
      </c>
      <c r="AA290" s="31">
        <v>0.68291600257530605</v>
      </c>
      <c r="AB290" s="31" t="s">
        <v>1637</v>
      </c>
    </row>
    <row r="291" spans="1:28" ht="12" customHeight="1">
      <c r="A291" s="23" t="s">
        <v>1282</v>
      </c>
      <c r="B291" s="24" t="s">
        <v>1251</v>
      </c>
      <c r="C291">
        <v>3</v>
      </c>
      <c r="D291">
        <v>1384</v>
      </c>
      <c r="E291" s="14">
        <v>1384.73917497406</v>
      </c>
      <c r="F291">
        <v>1681</v>
      </c>
      <c r="G291" s="15">
        <v>-3.2677821342476001</v>
      </c>
      <c r="H291" s="63">
        <v>1384.7437</v>
      </c>
      <c r="I291" s="61">
        <v>1384.7439999999999</v>
      </c>
      <c r="J291">
        <v>31</v>
      </c>
      <c r="K291">
        <v>44</v>
      </c>
      <c r="L291" s="12" t="s">
        <v>76</v>
      </c>
      <c r="M291" s="23" t="s">
        <v>76</v>
      </c>
      <c r="N291">
        <v>0</v>
      </c>
      <c r="O291" t="s">
        <v>21</v>
      </c>
      <c r="P291" t="s">
        <v>1263</v>
      </c>
      <c r="Q291" t="s">
        <v>1263</v>
      </c>
      <c r="R291" t="s">
        <v>22</v>
      </c>
      <c r="S291" s="23" t="s">
        <v>22</v>
      </c>
      <c r="T291" s="3" t="s">
        <v>23</v>
      </c>
      <c r="U291" s="23" t="s">
        <v>1407</v>
      </c>
      <c r="V291" s="95" t="s">
        <v>2185</v>
      </c>
      <c r="W291" s="24" t="b">
        <v>0</v>
      </c>
      <c r="X291" s="31">
        <v>2</v>
      </c>
      <c r="Y291" s="31" t="s">
        <v>1495</v>
      </c>
      <c r="Z291" s="31">
        <v>1384.7437</v>
      </c>
      <c r="AA291" s="31">
        <v>-3.2677821342476001</v>
      </c>
      <c r="AB291" s="32" t="s">
        <v>76</v>
      </c>
    </row>
    <row r="292" spans="1:28" ht="12" customHeight="1">
      <c r="A292" s="23" t="s">
        <v>1282</v>
      </c>
      <c r="B292" s="24" t="s">
        <v>1251</v>
      </c>
      <c r="C292">
        <v>3</v>
      </c>
      <c r="D292">
        <v>1192</v>
      </c>
      <c r="E292" s="14">
        <v>1192.5956648475899</v>
      </c>
      <c r="F292">
        <v>31</v>
      </c>
      <c r="G292" s="15">
        <v>-0.43112047827351602</v>
      </c>
      <c r="H292" s="63">
        <v>1192.5961789999999</v>
      </c>
      <c r="I292" s="61">
        <v>1192.596</v>
      </c>
      <c r="J292">
        <v>31</v>
      </c>
      <c r="K292">
        <v>45</v>
      </c>
      <c r="L292" s="12" t="s">
        <v>124</v>
      </c>
      <c r="M292" s="23" t="s">
        <v>124</v>
      </c>
      <c r="N292">
        <v>3</v>
      </c>
      <c r="O292" t="s">
        <v>37</v>
      </c>
      <c r="R292" t="s">
        <v>38</v>
      </c>
      <c r="S292" s="23" t="s">
        <v>38</v>
      </c>
      <c r="T292" s="3" t="s">
        <v>39</v>
      </c>
      <c r="U292" s="23" t="s">
        <v>1407</v>
      </c>
      <c r="V292" s="95" t="s">
        <v>2203</v>
      </c>
      <c r="W292" s="24" t="b">
        <v>0</v>
      </c>
      <c r="X292" s="31">
        <v>5</v>
      </c>
      <c r="Y292" s="31" t="s">
        <v>37</v>
      </c>
      <c r="Z292" s="31">
        <v>1192.5961789999999</v>
      </c>
      <c r="AA292" s="31">
        <v>-0.43112047827351602</v>
      </c>
      <c r="AB292" s="32" t="s">
        <v>124</v>
      </c>
    </row>
    <row r="293" spans="1:28" ht="12" customHeight="1">
      <c r="A293" s="23" t="s">
        <v>1282</v>
      </c>
      <c r="B293" s="24" t="s">
        <v>1251</v>
      </c>
      <c r="C293">
        <v>3</v>
      </c>
      <c r="D293">
        <v>1523</v>
      </c>
      <c r="E293" s="14">
        <v>1523.7928925087999</v>
      </c>
      <c r="F293">
        <v>85</v>
      </c>
      <c r="G293" s="15">
        <v>-2.7802276951868499</v>
      </c>
      <c r="H293" s="14">
        <v>1523.797129</v>
      </c>
      <c r="I293" s="24">
        <v>1523.797</v>
      </c>
      <c r="J293">
        <v>31</v>
      </c>
      <c r="K293">
        <v>46</v>
      </c>
      <c r="L293" s="12" t="s">
        <v>221</v>
      </c>
      <c r="M293" s="23" t="s">
        <v>221</v>
      </c>
      <c r="N293">
        <v>12</v>
      </c>
      <c r="O293" t="s">
        <v>222</v>
      </c>
      <c r="R293" t="s">
        <v>223</v>
      </c>
      <c r="S293" s="23" t="s">
        <v>1242</v>
      </c>
      <c r="T293" s="7" t="s">
        <v>224</v>
      </c>
      <c r="U293" s="23" t="s">
        <v>1407</v>
      </c>
      <c r="V293" s="95" t="s">
        <v>2194</v>
      </c>
      <c r="W293" s="24" t="b">
        <v>0</v>
      </c>
      <c r="X293" s="31">
        <v>135</v>
      </c>
      <c r="Y293" s="31" t="s">
        <v>1623</v>
      </c>
      <c r="Z293" s="31">
        <v>1523.783079</v>
      </c>
      <c r="AA293" s="31">
        <v>6.4401854389352797</v>
      </c>
      <c r="AB293" s="35" t="s">
        <v>1638</v>
      </c>
    </row>
    <row r="294" spans="1:28" ht="12" customHeight="1">
      <c r="A294" s="23" t="s">
        <v>1282</v>
      </c>
      <c r="B294" s="24" t="s">
        <v>1251</v>
      </c>
      <c r="C294">
        <v>3</v>
      </c>
      <c r="D294">
        <v>1342</v>
      </c>
      <c r="E294" s="14">
        <v>1342.70960162201</v>
      </c>
      <c r="F294">
        <v>53</v>
      </c>
      <c r="G294" s="15">
        <v>0.21867871567955</v>
      </c>
      <c r="H294" s="14">
        <v>1342.709308</v>
      </c>
      <c r="I294" s="24">
        <v>1342.712</v>
      </c>
      <c r="J294">
        <v>30</v>
      </c>
      <c r="K294">
        <v>47</v>
      </c>
      <c r="L294" s="13" t="s">
        <v>246</v>
      </c>
      <c r="M294" s="49" t="s">
        <v>1239</v>
      </c>
      <c r="N294">
        <v>15</v>
      </c>
      <c r="O294" t="s">
        <v>226</v>
      </c>
      <c r="R294" t="s">
        <v>227</v>
      </c>
      <c r="S294" s="23" t="s">
        <v>1247</v>
      </c>
      <c r="T294" t="s">
        <v>228</v>
      </c>
      <c r="U294" s="23" t="s">
        <v>1410</v>
      </c>
      <c r="V294" s="95" t="s">
        <v>2190</v>
      </c>
      <c r="W294" s="24" t="b">
        <v>0</v>
      </c>
      <c r="X294" s="31">
        <v>150</v>
      </c>
      <c r="Y294" s="31" t="s">
        <v>1634</v>
      </c>
      <c r="Z294" s="31">
        <v>1342.7007289999999</v>
      </c>
      <c r="AA294" s="31">
        <v>6.6079977387138298</v>
      </c>
      <c r="AB294" s="31" t="s">
        <v>1639</v>
      </c>
    </row>
    <row r="295" spans="1:28" ht="12" customHeight="1">
      <c r="A295" s="23" t="s">
        <v>1282</v>
      </c>
      <c r="B295" s="24" t="s">
        <v>1251</v>
      </c>
      <c r="C295">
        <v>3</v>
      </c>
      <c r="D295">
        <v>1518</v>
      </c>
      <c r="E295" s="14">
        <v>1518.8103836067201</v>
      </c>
      <c r="G295" s="15">
        <v>-1000</v>
      </c>
      <c r="H295" s="14">
        <v>0</v>
      </c>
      <c r="I295" s="24">
        <v>1518.817</v>
      </c>
      <c r="J295">
        <v>30</v>
      </c>
      <c r="K295">
        <v>48</v>
      </c>
      <c r="L295" s="42"/>
      <c r="M295" s="23" t="s">
        <v>445</v>
      </c>
      <c r="S295" s="23" t="s">
        <v>1273</v>
      </c>
      <c r="U295" s="23" t="s">
        <v>1411</v>
      </c>
      <c r="V295" s="95" t="s">
        <v>2202</v>
      </c>
      <c r="W295" s="24" t="b">
        <v>0</v>
      </c>
      <c r="X295" s="31">
        <v>130</v>
      </c>
      <c r="Y295" s="31" t="s">
        <v>1640</v>
      </c>
      <c r="Z295" s="31">
        <v>1518.7956369999999</v>
      </c>
      <c r="AA295" s="31">
        <v>9.7093138657028604</v>
      </c>
      <c r="AB295" s="31" t="s">
        <v>1641</v>
      </c>
    </row>
    <row r="296" spans="1:28" ht="12" customHeight="1">
      <c r="A296" s="23" t="s">
        <v>1282</v>
      </c>
      <c r="B296" s="24" t="s">
        <v>1251</v>
      </c>
      <c r="C296">
        <v>3</v>
      </c>
      <c r="D296">
        <v>1688</v>
      </c>
      <c r="E296" s="14">
        <v>1688.8141782222101</v>
      </c>
      <c r="F296">
        <v>1424</v>
      </c>
      <c r="G296" s="15">
        <v>-1.3747976636857999</v>
      </c>
      <c r="H296" s="63">
        <v>1688.8164999999999</v>
      </c>
      <c r="I296" s="61">
        <v>1688.817</v>
      </c>
      <c r="J296">
        <v>29</v>
      </c>
      <c r="K296">
        <v>49</v>
      </c>
      <c r="L296" s="12" t="s">
        <v>83</v>
      </c>
      <c r="M296" s="23" t="s">
        <v>83</v>
      </c>
      <c r="N296">
        <v>0</v>
      </c>
      <c r="O296" t="s">
        <v>21</v>
      </c>
      <c r="P296" t="s">
        <v>1263</v>
      </c>
      <c r="Q296" t="s">
        <v>1263</v>
      </c>
      <c r="R296" t="s">
        <v>22</v>
      </c>
      <c r="S296" s="23" t="s">
        <v>22</v>
      </c>
      <c r="T296" s="1" t="s">
        <v>23</v>
      </c>
      <c r="U296" s="23" t="s">
        <v>1407</v>
      </c>
      <c r="V296" s="95" t="s">
        <v>2189</v>
      </c>
      <c r="W296" s="24" t="b">
        <v>0</v>
      </c>
      <c r="X296" s="31">
        <v>2</v>
      </c>
      <c r="Y296" s="31" t="s">
        <v>1495</v>
      </c>
      <c r="Z296" s="31">
        <v>1688.8164999999999</v>
      </c>
      <c r="AA296" s="31">
        <v>-1.3747976636857999</v>
      </c>
      <c r="AB296" s="32" t="s">
        <v>83</v>
      </c>
    </row>
    <row r="297" spans="1:28" ht="12" customHeight="1">
      <c r="A297" s="23" t="s">
        <v>1282</v>
      </c>
      <c r="B297" s="24" t="s">
        <v>1251</v>
      </c>
      <c r="C297">
        <v>3</v>
      </c>
      <c r="D297">
        <v>1354</v>
      </c>
      <c r="E297" s="14">
        <v>1354.74625577746</v>
      </c>
      <c r="G297" s="15">
        <v>-1000</v>
      </c>
      <c r="H297" s="14">
        <v>0</v>
      </c>
      <c r="I297" s="25"/>
      <c r="J297">
        <v>28</v>
      </c>
      <c r="K297">
        <v>50</v>
      </c>
      <c r="M297" s="23" t="s">
        <v>1299</v>
      </c>
      <c r="S297" s="23" t="s">
        <v>1415</v>
      </c>
      <c r="U297" s="23" t="s">
        <v>1408</v>
      </c>
      <c r="V297" s="95" t="s">
        <v>1299</v>
      </c>
      <c r="W297" s="24" t="b">
        <v>0</v>
      </c>
      <c r="X297" s="31">
        <v>130</v>
      </c>
      <c r="Y297" s="31" t="s">
        <v>1640</v>
      </c>
      <c r="Z297" s="31">
        <v>1354.733088</v>
      </c>
      <c r="AA297" s="31">
        <v>9.7197371087625299</v>
      </c>
      <c r="AB297" s="31" t="s">
        <v>1642</v>
      </c>
    </row>
    <row r="298" spans="1:28" ht="12" customHeight="1">
      <c r="A298" s="23" t="s">
        <v>1282</v>
      </c>
      <c r="B298" s="24" t="s">
        <v>1251</v>
      </c>
      <c r="C298">
        <v>3</v>
      </c>
      <c r="D298">
        <v>1314</v>
      </c>
      <c r="E298" s="14">
        <v>1314.71764249231</v>
      </c>
      <c r="F298">
        <v>421</v>
      </c>
      <c r="G298" s="15">
        <v>-2.1354453613605799</v>
      </c>
      <c r="H298" s="14">
        <v>1314.72045</v>
      </c>
      <c r="I298" s="24">
        <v>1314.72</v>
      </c>
      <c r="J298">
        <v>27</v>
      </c>
      <c r="K298">
        <v>51</v>
      </c>
      <c r="L298" s="13" t="s">
        <v>218</v>
      </c>
      <c r="M298" s="49" t="s">
        <v>1240</v>
      </c>
      <c r="N298">
        <v>61</v>
      </c>
      <c r="O298" t="s">
        <v>219</v>
      </c>
      <c r="R298" t="s">
        <v>220</v>
      </c>
      <c r="S298" s="23" t="s">
        <v>1247</v>
      </c>
      <c r="T298" t="s">
        <v>52</v>
      </c>
      <c r="U298" s="23" t="s">
        <v>1410</v>
      </c>
      <c r="V298" s="95" t="s">
        <v>2184</v>
      </c>
      <c r="W298" s="24" t="b">
        <v>0</v>
      </c>
      <c r="X298" s="31">
        <v>1119</v>
      </c>
      <c r="Y298" s="31" t="s">
        <v>1643</v>
      </c>
      <c r="Z298" s="31">
        <v>1314.721129</v>
      </c>
      <c r="AA298" s="31">
        <v>-2.6519060659600902</v>
      </c>
      <c r="AB298" s="31" t="s">
        <v>1644</v>
      </c>
    </row>
    <row r="299" spans="1:28" ht="12" customHeight="1">
      <c r="A299" s="23" t="s">
        <v>1282</v>
      </c>
      <c r="B299" s="24" t="s">
        <v>1251</v>
      </c>
      <c r="C299">
        <v>3</v>
      </c>
      <c r="D299">
        <v>1421</v>
      </c>
      <c r="E299" s="14">
        <v>1421.6987305373</v>
      </c>
      <c r="F299">
        <v>387</v>
      </c>
      <c r="G299" s="15">
        <v>-5.5352533779842901</v>
      </c>
      <c r="H299" s="63">
        <v>1421.7066</v>
      </c>
      <c r="I299" s="61">
        <v>1421.7070000000001</v>
      </c>
      <c r="J299">
        <v>27</v>
      </c>
      <c r="K299">
        <v>52</v>
      </c>
      <c r="L299" s="12" t="s">
        <v>125</v>
      </c>
      <c r="M299" s="23" t="s">
        <v>125</v>
      </c>
      <c r="N299">
        <v>5</v>
      </c>
      <c r="O299" t="s">
        <v>243</v>
      </c>
      <c r="R299" t="s">
        <v>244</v>
      </c>
      <c r="S299" s="23" t="s">
        <v>244</v>
      </c>
      <c r="T299" s="6" t="s">
        <v>245</v>
      </c>
      <c r="U299" s="23" t="s">
        <v>1407</v>
      </c>
      <c r="V299" s="95" t="s">
        <v>2204</v>
      </c>
      <c r="W299" s="24" t="b">
        <v>0</v>
      </c>
      <c r="X299" s="31">
        <v>7</v>
      </c>
      <c r="Y299" s="31" t="s">
        <v>243</v>
      </c>
      <c r="Z299" s="31">
        <v>1421.7066</v>
      </c>
      <c r="AA299" s="31">
        <v>-5.5352533779842901</v>
      </c>
      <c r="AB299" s="32" t="s">
        <v>125</v>
      </c>
    </row>
    <row r="300" spans="1:28" ht="12" customHeight="1">
      <c r="A300" s="23" t="s">
        <v>1282</v>
      </c>
      <c r="B300" s="24" t="s">
        <v>1251</v>
      </c>
      <c r="C300">
        <v>3</v>
      </c>
      <c r="D300">
        <v>1232</v>
      </c>
      <c r="E300" s="14">
        <v>1232.6252588814</v>
      </c>
      <c r="F300">
        <v>612</v>
      </c>
      <c r="G300" s="15">
        <v>1.42044906387164</v>
      </c>
      <c r="H300" s="14">
        <v>1232.6235079999999</v>
      </c>
      <c r="I300" s="25"/>
      <c r="J300">
        <v>27</v>
      </c>
      <c r="K300">
        <v>53</v>
      </c>
      <c r="L300" t="s">
        <v>274</v>
      </c>
      <c r="M300" s="23" t="s">
        <v>1304</v>
      </c>
      <c r="N300">
        <v>6</v>
      </c>
      <c r="O300" t="s">
        <v>258</v>
      </c>
      <c r="R300" t="s">
        <v>259</v>
      </c>
      <c r="S300" s="23" t="s">
        <v>1415</v>
      </c>
      <c r="T300" t="s">
        <v>52</v>
      </c>
      <c r="U300" s="23" t="s">
        <v>1408</v>
      </c>
      <c r="V300" s="95" t="s">
        <v>1304</v>
      </c>
      <c r="W300" s="24" t="b">
        <v>0</v>
      </c>
      <c r="X300" s="31">
        <v>14</v>
      </c>
      <c r="Y300" s="31" t="s">
        <v>1617</v>
      </c>
      <c r="Z300" s="31">
        <v>1232.6321800000001</v>
      </c>
      <c r="AA300" s="31">
        <v>-5.6149414065483798</v>
      </c>
      <c r="AB300" s="31" t="s">
        <v>1645</v>
      </c>
    </row>
    <row r="301" spans="1:28" ht="12" customHeight="1">
      <c r="A301" s="23" t="s">
        <v>1282</v>
      </c>
      <c r="B301" s="24" t="s">
        <v>1251</v>
      </c>
      <c r="C301">
        <v>3</v>
      </c>
      <c r="D301">
        <v>1974</v>
      </c>
      <c r="E301" s="14">
        <v>1974.92653297375</v>
      </c>
      <c r="F301">
        <v>70</v>
      </c>
      <c r="G301" s="15">
        <v>-0.35749494366361001</v>
      </c>
      <c r="H301" s="14">
        <v>1974.9272390000001</v>
      </c>
      <c r="I301" s="24">
        <v>1974.9269999999999</v>
      </c>
      <c r="J301">
        <v>26</v>
      </c>
      <c r="K301">
        <v>54</v>
      </c>
      <c r="L301" s="12" t="s">
        <v>149</v>
      </c>
      <c r="M301" s="23" t="s">
        <v>149</v>
      </c>
      <c r="N301">
        <v>1</v>
      </c>
      <c r="O301" t="s">
        <v>11</v>
      </c>
      <c r="R301" t="s">
        <v>12</v>
      </c>
      <c r="S301" s="23" t="s">
        <v>12</v>
      </c>
      <c r="T301" s="1" t="s">
        <v>13</v>
      </c>
      <c r="U301" s="23" t="s">
        <v>1407</v>
      </c>
      <c r="V301" s="95" t="s">
        <v>2217</v>
      </c>
      <c r="W301" s="24" t="b">
        <v>0</v>
      </c>
      <c r="X301" s="31">
        <v>130</v>
      </c>
      <c r="Y301" s="31" t="s">
        <v>1640</v>
      </c>
      <c r="Z301" s="31">
        <v>1974.931026</v>
      </c>
      <c r="AA301" s="31">
        <v>-2.27503462796497</v>
      </c>
      <c r="AB301" s="36" t="s">
        <v>1646</v>
      </c>
    </row>
    <row r="302" spans="1:28" ht="12" customHeight="1">
      <c r="A302" s="23" t="s">
        <v>1282</v>
      </c>
      <c r="B302" s="24" t="s">
        <v>1251</v>
      </c>
      <c r="C302">
        <v>3</v>
      </c>
      <c r="D302">
        <v>824</v>
      </c>
      <c r="E302" s="14">
        <v>824.40887746365399</v>
      </c>
      <c r="F302">
        <v>407</v>
      </c>
      <c r="G302" s="15">
        <v>-2.73363698999106E-2</v>
      </c>
      <c r="H302" s="63">
        <v>824.40890000000002</v>
      </c>
      <c r="I302" s="61">
        <v>824.40890000000002</v>
      </c>
      <c r="J302">
        <v>26</v>
      </c>
      <c r="K302">
        <v>55</v>
      </c>
      <c r="L302" s="12" t="s">
        <v>110</v>
      </c>
      <c r="M302" s="23" t="s">
        <v>110</v>
      </c>
      <c r="N302">
        <v>2</v>
      </c>
      <c r="O302" t="s">
        <v>29</v>
      </c>
      <c r="R302" t="s">
        <v>30</v>
      </c>
      <c r="S302" s="23" t="s">
        <v>30</v>
      </c>
      <c r="T302" s="7" t="s">
        <v>31</v>
      </c>
      <c r="U302" s="23" t="s">
        <v>1407</v>
      </c>
      <c r="V302" s="95" t="s">
        <v>2198</v>
      </c>
      <c r="W302" s="24" t="b">
        <v>0</v>
      </c>
      <c r="X302" s="31">
        <v>4</v>
      </c>
      <c r="Y302" s="31" t="s">
        <v>29</v>
      </c>
      <c r="Z302" s="31">
        <v>824.40890000000002</v>
      </c>
      <c r="AA302" s="31">
        <v>-2.73363698999106E-2</v>
      </c>
      <c r="AB302" s="32" t="s">
        <v>110</v>
      </c>
    </row>
    <row r="303" spans="1:28" ht="12" customHeight="1">
      <c r="A303" s="23" t="s">
        <v>1282</v>
      </c>
      <c r="B303" s="24" t="s">
        <v>1251</v>
      </c>
      <c r="C303">
        <v>3</v>
      </c>
      <c r="D303">
        <v>1296</v>
      </c>
      <c r="E303" s="14">
        <v>1296.6532112134601</v>
      </c>
      <c r="F303">
        <v>1655</v>
      </c>
      <c r="G303" s="15">
        <v>-1.2091024270213799</v>
      </c>
      <c r="H303" s="63">
        <v>1296.654779</v>
      </c>
      <c r="I303" s="61">
        <v>1296.655</v>
      </c>
      <c r="J303">
        <v>24</v>
      </c>
      <c r="K303">
        <v>56</v>
      </c>
      <c r="L303" s="12" t="s">
        <v>134</v>
      </c>
      <c r="M303" s="23" t="s">
        <v>134</v>
      </c>
      <c r="N303">
        <v>0</v>
      </c>
      <c r="O303" t="s">
        <v>21</v>
      </c>
      <c r="P303" t="s">
        <v>1436</v>
      </c>
      <c r="Q303" t="s">
        <v>1436</v>
      </c>
      <c r="R303" t="s">
        <v>22</v>
      </c>
      <c r="S303" s="23" t="s">
        <v>22</v>
      </c>
      <c r="T303" s="3" t="s">
        <v>23</v>
      </c>
      <c r="U303" s="23" t="s">
        <v>1407</v>
      </c>
      <c r="V303" s="95" t="s">
        <v>2208</v>
      </c>
      <c r="W303" s="24" t="b">
        <v>0</v>
      </c>
      <c r="X303" s="31">
        <v>2</v>
      </c>
      <c r="Y303" s="31" t="s">
        <v>1495</v>
      </c>
      <c r="Z303" s="31">
        <v>1296.654779</v>
      </c>
      <c r="AA303" s="31">
        <v>-1.2091024270213799</v>
      </c>
      <c r="AB303" s="32" t="s">
        <v>134</v>
      </c>
    </row>
    <row r="304" spans="1:28" ht="12" customHeight="1">
      <c r="A304" s="23" t="s">
        <v>1282</v>
      </c>
      <c r="B304" s="24" t="s">
        <v>1251</v>
      </c>
      <c r="C304">
        <v>3</v>
      </c>
      <c r="D304">
        <v>1604</v>
      </c>
      <c r="E304" s="14">
        <v>1604.80640334749</v>
      </c>
      <c r="F304">
        <v>977</v>
      </c>
      <c r="G304" s="15">
        <v>-7.6000771740378097</v>
      </c>
      <c r="H304" s="14">
        <v>1604.8186000000001</v>
      </c>
      <c r="I304" s="25"/>
      <c r="J304">
        <v>24</v>
      </c>
      <c r="K304">
        <v>57</v>
      </c>
      <c r="L304" t="s">
        <v>336</v>
      </c>
      <c r="M304" s="23" t="s">
        <v>1296</v>
      </c>
      <c r="N304">
        <v>127</v>
      </c>
      <c r="O304" t="s">
        <v>337</v>
      </c>
      <c r="R304" t="s">
        <v>338</v>
      </c>
      <c r="S304" s="23" t="s">
        <v>1415</v>
      </c>
      <c r="T304" t="s">
        <v>339</v>
      </c>
      <c r="U304" s="23" t="s">
        <v>1408</v>
      </c>
      <c r="V304" s="95" t="s">
        <v>1296</v>
      </c>
      <c r="W304" s="24" t="b">
        <v>0</v>
      </c>
      <c r="X304" s="31">
        <v>130</v>
      </c>
      <c r="Y304" s="31" t="s">
        <v>1640</v>
      </c>
      <c r="Z304" s="31">
        <v>1604.8018870000001</v>
      </c>
      <c r="AA304" s="31">
        <v>2.81426312590099</v>
      </c>
      <c r="AB304" s="31" t="s">
        <v>1647</v>
      </c>
    </row>
    <row r="305" spans="1:28" ht="12" customHeight="1">
      <c r="A305" s="23" t="s">
        <v>1282</v>
      </c>
      <c r="B305" s="24" t="s">
        <v>1251</v>
      </c>
      <c r="C305">
        <v>3</v>
      </c>
      <c r="D305">
        <v>1853</v>
      </c>
      <c r="E305" s="14">
        <v>1853.9877292792301</v>
      </c>
      <c r="F305">
        <v>55</v>
      </c>
      <c r="G305" s="15">
        <v>8.1057295060583595E-2</v>
      </c>
      <c r="H305" s="14">
        <v>1853.9875790000001</v>
      </c>
      <c r="I305" s="25"/>
      <c r="J305">
        <v>24</v>
      </c>
      <c r="K305">
        <v>58</v>
      </c>
      <c r="L305" t="s">
        <v>234</v>
      </c>
      <c r="M305" s="23" t="s">
        <v>1303</v>
      </c>
      <c r="N305">
        <v>50</v>
      </c>
      <c r="O305" t="s">
        <v>235</v>
      </c>
      <c r="R305" t="s">
        <v>236</v>
      </c>
      <c r="S305" s="23" t="s">
        <v>1415</v>
      </c>
      <c r="T305" t="s">
        <v>237</v>
      </c>
      <c r="U305" s="23" t="s">
        <v>1408</v>
      </c>
      <c r="V305" s="95" t="s">
        <v>1303</v>
      </c>
      <c r="W305" s="24" t="b">
        <v>0</v>
      </c>
      <c r="X305" s="31">
        <v>130</v>
      </c>
      <c r="Y305" s="31" t="s">
        <v>1640</v>
      </c>
      <c r="Z305" s="31">
        <v>1854.0061089999999</v>
      </c>
      <c r="AA305" s="31">
        <v>-9.9136151114454201</v>
      </c>
      <c r="AB305" s="31" t="s">
        <v>1648</v>
      </c>
    </row>
    <row r="306" spans="1:28" ht="12" customHeight="1">
      <c r="A306" s="23" t="s">
        <v>1282</v>
      </c>
      <c r="B306" s="24" t="s">
        <v>1251</v>
      </c>
      <c r="C306">
        <v>3</v>
      </c>
      <c r="D306">
        <v>1570</v>
      </c>
      <c r="E306" s="14">
        <v>1570.8383521227099</v>
      </c>
      <c r="F306">
        <v>1038</v>
      </c>
      <c r="G306" s="15">
        <v>7.5718311154626896</v>
      </c>
      <c r="H306" s="14">
        <v>1570.826458</v>
      </c>
      <c r="I306" s="24">
        <v>1570.8520000000001</v>
      </c>
      <c r="J306">
        <v>23</v>
      </c>
      <c r="K306">
        <v>59</v>
      </c>
      <c r="L306" s="42" t="s">
        <v>340</v>
      </c>
      <c r="M306" s="23" t="s">
        <v>280</v>
      </c>
      <c r="N306">
        <v>202</v>
      </c>
      <c r="O306" t="s">
        <v>341</v>
      </c>
      <c r="P306" t="s">
        <v>1466</v>
      </c>
      <c r="R306" t="s">
        <v>342</v>
      </c>
      <c r="S306" s="23" t="s">
        <v>282</v>
      </c>
      <c r="T306" t="s">
        <v>343</v>
      </c>
      <c r="U306" s="23" t="s">
        <v>1409</v>
      </c>
      <c r="V306" s="95" t="s">
        <v>2236</v>
      </c>
      <c r="W306" s="24" t="b">
        <v>0</v>
      </c>
      <c r="X306" s="31">
        <v>110</v>
      </c>
      <c r="Y306" s="31" t="s">
        <v>95</v>
      </c>
      <c r="Z306" s="31">
        <v>1570.8440680000001</v>
      </c>
      <c r="AA306" s="31">
        <v>-3.6387431465595301</v>
      </c>
      <c r="AB306" s="31" t="s">
        <v>543</v>
      </c>
    </row>
    <row r="307" spans="1:28" ht="12" customHeight="1">
      <c r="A307" s="23" t="s">
        <v>1282</v>
      </c>
      <c r="B307" s="24" t="s">
        <v>1251</v>
      </c>
      <c r="C307">
        <v>3</v>
      </c>
      <c r="D307">
        <v>1674</v>
      </c>
      <c r="E307" s="14">
        <v>1674.8221696517601</v>
      </c>
      <c r="F307">
        <v>16</v>
      </c>
      <c r="G307" s="15">
        <v>2.0668772033443101</v>
      </c>
      <c r="H307" s="14">
        <v>1674.818708</v>
      </c>
      <c r="I307" s="24">
        <v>1674.819</v>
      </c>
      <c r="J307">
        <v>22</v>
      </c>
      <c r="K307">
        <v>60</v>
      </c>
      <c r="L307" t="s">
        <v>144</v>
      </c>
      <c r="M307" s="23" t="s">
        <v>144</v>
      </c>
      <c r="N307">
        <v>11</v>
      </c>
      <c r="O307" t="s">
        <v>344</v>
      </c>
      <c r="P307" t="s">
        <v>1267</v>
      </c>
      <c r="Q307" t="s">
        <v>1267</v>
      </c>
      <c r="S307" s="23" t="s">
        <v>146</v>
      </c>
      <c r="T307" s="1" t="s">
        <v>345</v>
      </c>
      <c r="U307" s="40" t="s">
        <v>1408</v>
      </c>
      <c r="V307" s="95" t="s">
        <v>2215</v>
      </c>
      <c r="W307" s="24" t="b">
        <v>0</v>
      </c>
      <c r="X307" s="31">
        <v>133</v>
      </c>
      <c r="Y307" s="31" t="s">
        <v>1493</v>
      </c>
      <c r="Z307" s="31">
        <v>1674.8135789999999</v>
      </c>
      <c r="AA307" s="31">
        <v>5.1292918839048198</v>
      </c>
      <c r="AB307" s="35" t="s">
        <v>1536</v>
      </c>
    </row>
    <row r="308" spans="1:28" ht="12" customHeight="1">
      <c r="A308" s="23" t="s">
        <v>1282</v>
      </c>
      <c r="B308" s="24" t="s">
        <v>1251</v>
      </c>
      <c r="C308">
        <v>3</v>
      </c>
      <c r="D308">
        <v>1722</v>
      </c>
      <c r="E308" s="14">
        <v>1722.8517369363601</v>
      </c>
      <c r="F308">
        <v>94</v>
      </c>
      <c r="G308" s="15">
        <v>1.8329704692665301</v>
      </c>
      <c r="H308" s="63">
        <v>1722.848579</v>
      </c>
      <c r="I308" s="61">
        <v>1722.8489999999999</v>
      </c>
      <c r="J308">
        <v>22</v>
      </c>
      <c r="K308">
        <v>61</v>
      </c>
      <c r="L308" s="12" t="s">
        <v>346</v>
      </c>
      <c r="M308" s="23" t="s">
        <v>346</v>
      </c>
      <c r="N308">
        <v>4</v>
      </c>
      <c r="O308" t="s">
        <v>33</v>
      </c>
      <c r="R308" t="s">
        <v>34</v>
      </c>
      <c r="S308" s="23" t="s">
        <v>1233</v>
      </c>
      <c r="T308" s="3" t="s">
        <v>35</v>
      </c>
      <c r="U308" s="23" t="s">
        <v>1407</v>
      </c>
      <c r="V308" s="95" t="s">
        <v>2244</v>
      </c>
      <c r="W308" s="24" t="b">
        <v>0</v>
      </c>
      <c r="X308" s="31">
        <v>3</v>
      </c>
      <c r="Y308" s="31" t="s">
        <v>1561</v>
      </c>
      <c r="Z308" s="31">
        <v>1722.848579</v>
      </c>
      <c r="AA308" s="31">
        <v>1.8329704692665301</v>
      </c>
      <c r="AB308" s="32" t="s">
        <v>346</v>
      </c>
    </row>
    <row r="309" spans="1:28" ht="12" customHeight="1">
      <c r="A309" s="23" t="s">
        <v>1282</v>
      </c>
      <c r="B309" s="24" t="s">
        <v>1251</v>
      </c>
      <c r="C309">
        <v>3</v>
      </c>
      <c r="D309">
        <v>1605</v>
      </c>
      <c r="E309" s="14">
        <v>1605.8124586375</v>
      </c>
      <c r="F309">
        <v>840</v>
      </c>
      <c r="G309" s="15">
        <v>-2.21032193282131</v>
      </c>
      <c r="H309" s="14">
        <v>1605.816008</v>
      </c>
      <c r="I309" s="25"/>
      <c r="J309">
        <v>22</v>
      </c>
      <c r="K309">
        <v>62</v>
      </c>
      <c r="L309" t="s">
        <v>347</v>
      </c>
      <c r="M309" s="23" t="s">
        <v>1326</v>
      </c>
      <c r="N309">
        <v>48</v>
      </c>
      <c r="O309" t="s">
        <v>129</v>
      </c>
      <c r="R309" t="s">
        <v>130</v>
      </c>
      <c r="S309" s="23" t="s">
        <v>1415</v>
      </c>
      <c r="T309" t="s">
        <v>131</v>
      </c>
      <c r="U309" s="23" t="s">
        <v>1408</v>
      </c>
      <c r="V309" s="95" t="s">
        <v>1326</v>
      </c>
      <c r="W309" s="24" t="b">
        <v>0</v>
      </c>
      <c r="X309" s="31">
        <v>185</v>
      </c>
      <c r="Y309" s="31" t="s">
        <v>1649</v>
      </c>
      <c r="Z309" s="31">
        <v>1605.7982179999999</v>
      </c>
      <c r="AA309" s="31">
        <v>8.8681822251123101</v>
      </c>
      <c r="AB309" s="31" t="s">
        <v>1606</v>
      </c>
    </row>
    <row r="310" spans="1:28" ht="12" customHeight="1">
      <c r="A310" s="23" t="s">
        <v>1282</v>
      </c>
      <c r="B310" s="24" t="s">
        <v>1251</v>
      </c>
      <c r="C310">
        <v>3</v>
      </c>
      <c r="D310">
        <v>1591</v>
      </c>
      <c r="E310" s="14">
        <v>1591.7980131346901</v>
      </c>
      <c r="F310">
        <v>1596</v>
      </c>
      <c r="G310" s="15">
        <v>-1.39707757366206</v>
      </c>
      <c r="H310" s="63">
        <v>1591.8002369999999</v>
      </c>
      <c r="I310" s="61">
        <v>1591.8</v>
      </c>
      <c r="J310">
        <v>22</v>
      </c>
      <c r="K310">
        <v>63</v>
      </c>
      <c r="L310" s="12" t="s">
        <v>105</v>
      </c>
      <c r="M310" s="23" t="s">
        <v>105</v>
      </c>
      <c r="N310">
        <v>0</v>
      </c>
      <c r="O310" t="s">
        <v>21</v>
      </c>
      <c r="P310" t="s">
        <v>1451</v>
      </c>
      <c r="Q310" t="s">
        <v>1451</v>
      </c>
      <c r="R310" t="s">
        <v>22</v>
      </c>
      <c r="S310" s="23" t="s">
        <v>22</v>
      </c>
      <c r="T310" s="3" t="s">
        <v>23</v>
      </c>
      <c r="U310" s="23" t="s">
        <v>1407</v>
      </c>
      <c r="V310" s="95" t="s">
        <v>2197</v>
      </c>
      <c r="W310" s="24" t="b">
        <v>0</v>
      </c>
      <c r="X310" s="31">
        <v>2</v>
      </c>
      <c r="Y310" s="31" t="s">
        <v>1495</v>
      </c>
      <c r="Z310" s="31">
        <v>1591.8002369999999</v>
      </c>
      <c r="AA310" s="31">
        <v>-1.39707757366206</v>
      </c>
      <c r="AB310" s="32" t="s">
        <v>105</v>
      </c>
    </row>
    <row r="311" spans="1:28" ht="12" customHeight="1">
      <c r="A311" s="23" t="s">
        <v>1282</v>
      </c>
      <c r="B311" s="24" t="s">
        <v>1251</v>
      </c>
      <c r="C311">
        <v>3</v>
      </c>
      <c r="D311">
        <v>1631</v>
      </c>
      <c r="E311" s="14">
        <v>1631.8230974825001</v>
      </c>
      <c r="F311">
        <v>855</v>
      </c>
      <c r="G311" s="15">
        <v>0.87477772419278199</v>
      </c>
      <c r="H311" s="63">
        <v>1631.82167</v>
      </c>
      <c r="I311" s="62"/>
      <c r="J311">
        <v>22</v>
      </c>
      <c r="K311">
        <v>64</v>
      </c>
      <c r="L311" t="s">
        <v>348</v>
      </c>
      <c r="M311" s="23" t="s">
        <v>1329</v>
      </c>
      <c r="N311">
        <v>5</v>
      </c>
      <c r="O311" t="s">
        <v>243</v>
      </c>
      <c r="R311" t="s">
        <v>244</v>
      </c>
      <c r="S311" s="23" t="s">
        <v>1415</v>
      </c>
      <c r="T311" s="6" t="s">
        <v>245</v>
      </c>
      <c r="U311" s="23" t="s">
        <v>1408</v>
      </c>
      <c r="V311" s="95" t="s">
        <v>1329</v>
      </c>
      <c r="W311" s="24" t="b">
        <v>0</v>
      </c>
      <c r="X311" s="31">
        <v>7</v>
      </c>
      <c r="Y311" s="31" t="s">
        <v>243</v>
      </c>
      <c r="Z311" s="31">
        <v>1631.82167</v>
      </c>
      <c r="AA311" s="31">
        <v>0.87477772419278199</v>
      </c>
      <c r="AB311" s="31" t="s">
        <v>348</v>
      </c>
    </row>
    <row r="312" spans="1:28" ht="12" customHeight="1">
      <c r="A312" s="23" t="s">
        <v>1282</v>
      </c>
      <c r="B312" s="24" t="s">
        <v>1251</v>
      </c>
      <c r="C312">
        <v>3</v>
      </c>
      <c r="D312">
        <v>1986</v>
      </c>
      <c r="E312" s="14">
        <v>1986.8943963863001</v>
      </c>
      <c r="F312">
        <v>1621</v>
      </c>
      <c r="G312" s="15">
        <v>-3.5395004936124401</v>
      </c>
      <c r="H312" s="63">
        <v>1986.901429</v>
      </c>
      <c r="I312" s="61">
        <v>1986.9010000000001</v>
      </c>
      <c r="J312">
        <v>21</v>
      </c>
      <c r="K312">
        <v>65</v>
      </c>
      <c r="L312" s="12" t="s">
        <v>100</v>
      </c>
      <c r="M312" s="23" t="s">
        <v>100</v>
      </c>
      <c r="N312">
        <v>0</v>
      </c>
      <c r="O312" t="s">
        <v>21</v>
      </c>
      <c r="P312" t="s">
        <v>1445</v>
      </c>
      <c r="Q312" t="s">
        <v>1445</v>
      </c>
      <c r="R312" t="s">
        <v>22</v>
      </c>
      <c r="S312" s="23" t="s">
        <v>22</v>
      </c>
      <c r="T312" s="1" t="s">
        <v>23</v>
      </c>
      <c r="U312" s="23" t="s">
        <v>1407</v>
      </c>
      <c r="V312" s="95" t="s">
        <v>2195</v>
      </c>
      <c r="W312" s="24" t="b">
        <v>0</v>
      </c>
      <c r="X312" s="31">
        <v>2</v>
      </c>
      <c r="Y312" s="31" t="s">
        <v>1495</v>
      </c>
      <c r="Z312" s="31">
        <v>1986.901429</v>
      </c>
      <c r="AA312" s="31">
        <v>-3.5395004936124401</v>
      </c>
      <c r="AB312" s="32" t="s">
        <v>100</v>
      </c>
    </row>
    <row r="313" spans="1:28" ht="12" customHeight="1">
      <c r="A313" s="23" t="s">
        <v>1282</v>
      </c>
      <c r="B313" s="24" t="s">
        <v>1251</v>
      </c>
      <c r="C313">
        <v>3</v>
      </c>
      <c r="D313">
        <v>1744</v>
      </c>
      <c r="E313" s="14">
        <v>1744.8226325425501</v>
      </c>
      <c r="F313">
        <v>359</v>
      </c>
      <c r="G313" s="15">
        <v>4.6672609560903604</v>
      </c>
      <c r="H313" s="14">
        <v>1744.8144890000001</v>
      </c>
      <c r="I313" s="25"/>
      <c r="J313">
        <v>21</v>
      </c>
      <c r="K313">
        <v>66</v>
      </c>
      <c r="L313" t="s">
        <v>349</v>
      </c>
      <c r="M313" s="23" t="s">
        <v>1300</v>
      </c>
      <c r="N313">
        <v>127</v>
      </c>
      <c r="O313" t="s">
        <v>337</v>
      </c>
      <c r="R313" t="s">
        <v>338</v>
      </c>
      <c r="S313" s="23" t="s">
        <v>1415</v>
      </c>
      <c r="T313" t="s">
        <v>339</v>
      </c>
      <c r="U313" s="23" t="s">
        <v>1408</v>
      </c>
      <c r="V313" s="95" t="s">
        <v>1300</v>
      </c>
      <c r="W313" s="24" t="b">
        <v>0</v>
      </c>
      <c r="X313" s="31">
        <v>32</v>
      </c>
      <c r="Y313" s="31" t="s">
        <v>1569</v>
      </c>
      <c r="Z313" s="31">
        <v>1744.8375000000001</v>
      </c>
      <c r="AA313" s="31">
        <v>-8.5208990152246091</v>
      </c>
      <c r="AB313" s="31" t="s">
        <v>1585</v>
      </c>
    </row>
    <row r="314" spans="1:28" ht="12" customHeight="1">
      <c r="A314" s="23" t="s">
        <v>1282</v>
      </c>
      <c r="B314" s="24" t="s">
        <v>1251</v>
      </c>
      <c r="C314">
        <v>3</v>
      </c>
      <c r="D314">
        <v>1955</v>
      </c>
      <c r="E314" s="14">
        <v>1956.0375443196001</v>
      </c>
      <c r="F314">
        <v>97</v>
      </c>
      <c r="G314" s="15">
        <v>-3.4527355684141501</v>
      </c>
      <c r="H314" s="63">
        <v>1956.044298</v>
      </c>
      <c r="I314" s="61">
        <v>1956.0440000000001</v>
      </c>
      <c r="J314">
        <v>21</v>
      </c>
      <c r="K314">
        <v>67</v>
      </c>
      <c r="L314" s="12" t="s">
        <v>174</v>
      </c>
      <c r="M314" s="23" t="s">
        <v>174</v>
      </c>
      <c r="N314">
        <v>1</v>
      </c>
      <c r="O314" t="s">
        <v>11</v>
      </c>
      <c r="R314" t="s">
        <v>12</v>
      </c>
      <c r="S314" s="23" t="s">
        <v>12</v>
      </c>
      <c r="T314" s="1" t="s">
        <v>13</v>
      </c>
      <c r="U314" s="23" t="s">
        <v>1407</v>
      </c>
      <c r="V314" s="95" t="s">
        <v>2227</v>
      </c>
      <c r="W314" s="24" t="b">
        <v>0</v>
      </c>
      <c r="X314" s="31">
        <v>1</v>
      </c>
      <c r="Y314" s="31" t="s">
        <v>1615</v>
      </c>
      <c r="Z314" s="31">
        <v>1956.044298</v>
      </c>
      <c r="AA314" s="31">
        <v>-3.4527355684141501</v>
      </c>
      <c r="AB314" s="32" t="s">
        <v>174</v>
      </c>
    </row>
    <row r="315" spans="1:28" ht="12" customHeight="1">
      <c r="A315" s="23" t="s">
        <v>1282</v>
      </c>
      <c r="B315" s="24" t="s">
        <v>1251</v>
      </c>
      <c r="C315">
        <v>3</v>
      </c>
      <c r="D315">
        <v>1043</v>
      </c>
      <c r="E315" s="14">
        <v>1043.48795604118</v>
      </c>
      <c r="G315" s="15">
        <v>-1000</v>
      </c>
      <c r="H315" s="14">
        <v>0</v>
      </c>
      <c r="I315" s="25"/>
      <c r="J315">
        <v>21</v>
      </c>
      <c r="K315">
        <v>68</v>
      </c>
      <c r="M315" s="23" t="s">
        <v>1313</v>
      </c>
      <c r="S315" s="23" t="s">
        <v>1415</v>
      </c>
      <c r="U315" s="23" t="s">
        <v>1408</v>
      </c>
      <c r="V315" s="95" t="s">
        <v>1313</v>
      </c>
      <c r="W315" s="24" t="b">
        <v>0</v>
      </c>
      <c r="X315" s="31">
        <v>131</v>
      </c>
      <c r="Y315" s="31" t="s">
        <v>1500</v>
      </c>
      <c r="Z315" s="31">
        <v>1043.4909600000001</v>
      </c>
      <c r="AA315" s="31">
        <v>-2.8787671261313501</v>
      </c>
      <c r="AB315" s="31" t="s">
        <v>1549</v>
      </c>
    </row>
    <row r="316" spans="1:28" ht="12" customHeight="1">
      <c r="A316" s="23" t="s">
        <v>1282</v>
      </c>
      <c r="B316" s="24" t="s">
        <v>1251</v>
      </c>
      <c r="C316">
        <v>3</v>
      </c>
      <c r="D316">
        <v>2114</v>
      </c>
      <c r="E316" s="14">
        <v>2114.9906847380398</v>
      </c>
      <c r="F316">
        <v>1620</v>
      </c>
      <c r="G316" s="15">
        <v>-2.7159750634039601</v>
      </c>
      <c r="H316" s="63">
        <v>2114.9964289999998</v>
      </c>
      <c r="I316" s="61">
        <v>2114.9960000000001</v>
      </c>
      <c r="J316">
        <v>21</v>
      </c>
      <c r="K316">
        <v>69</v>
      </c>
      <c r="L316" s="12" t="s">
        <v>127</v>
      </c>
      <c r="M316" s="23" t="s">
        <v>127</v>
      </c>
      <c r="N316">
        <v>0</v>
      </c>
      <c r="O316" t="s">
        <v>21</v>
      </c>
      <c r="P316" t="s">
        <v>1445</v>
      </c>
      <c r="Q316" t="s">
        <v>1445</v>
      </c>
      <c r="R316" t="s">
        <v>22</v>
      </c>
      <c r="S316" s="23" t="s">
        <v>22</v>
      </c>
      <c r="T316" s="3" t="s">
        <v>23</v>
      </c>
      <c r="U316" s="23" t="s">
        <v>1407</v>
      </c>
      <c r="V316" s="95" t="s">
        <v>2206</v>
      </c>
      <c r="W316" s="24" t="b">
        <v>0</v>
      </c>
      <c r="X316" s="31">
        <v>2</v>
      </c>
      <c r="Y316" s="31" t="s">
        <v>1495</v>
      </c>
      <c r="Z316" s="31">
        <v>2114.9964289999998</v>
      </c>
      <c r="AA316" s="31">
        <v>-2.7159750634039601</v>
      </c>
      <c r="AB316" s="32" t="s">
        <v>127</v>
      </c>
    </row>
    <row r="317" spans="1:28" ht="12" customHeight="1">
      <c r="A317" s="23" t="s">
        <v>1282</v>
      </c>
      <c r="B317" s="24" t="s">
        <v>1251</v>
      </c>
      <c r="C317">
        <v>3</v>
      </c>
      <c r="D317">
        <v>1183</v>
      </c>
      <c r="E317" s="14">
        <v>1183.55587902518</v>
      </c>
      <c r="F317">
        <v>1283</v>
      </c>
      <c r="G317" s="15">
        <v>-3.1329106519700001</v>
      </c>
      <c r="H317" s="63">
        <v>1183.559587</v>
      </c>
      <c r="I317" s="61">
        <v>1183.56</v>
      </c>
      <c r="J317">
        <v>20</v>
      </c>
      <c r="K317">
        <v>70</v>
      </c>
      <c r="L317" s="12" t="s">
        <v>143</v>
      </c>
      <c r="M317" s="23" t="s">
        <v>143</v>
      </c>
      <c r="N317">
        <v>0</v>
      </c>
      <c r="O317" t="s">
        <v>21</v>
      </c>
      <c r="P317" t="s">
        <v>1263</v>
      </c>
      <c r="Q317" t="s">
        <v>1263</v>
      </c>
      <c r="R317" t="s">
        <v>22</v>
      </c>
      <c r="S317" s="23" t="s">
        <v>22</v>
      </c>
      <c r="T317" s="3" t="s">
        <v>23</v>
      </c>
      <c r="U317" s="23" t="s">
        <v>1407</v>
      </c>
      <c r="V317" s="95" t="s">
        <v>2214</v>
      </c>
      <c r="W317" s="24" t="b">
        <v>0</v>
      </c>
      <c r="X317" s="31">
        <v>2</v>
      </c>
      <c r="Y317" s="31" t="s">
        <v>1495</v>
      </c>
      <c r="Z317" s="31">
        <v>1183.559587</v>
      </c>
      <c r="AA317" s="31">
        <v>-3.1329106519700001</v>
      </c>
      <c r="AB317" s="32" t="s">
        <v>143</v>
      </c>
    </row>
    <row r="318" spans="1:28" ht="12" customHeight="1">
      <c r="A318" s="23" t="s">
        <v>1282</v>
      </c>
      <c r="B318" s="24" t="s">
        <v>1251</v>
      </c>
      <c r="C318">
        <v>3</v>
      </c>
      <c r="D318">
        <v>1599</v>
      </c>
      <c r="E318" s="14">
        <v>1599.83571437158</v>
      </c>
      <c r="F318">
        <v>417</v>
      </c>
      <c r="G318" s="15">
        <v>0.94657943272987799</v>
      </c>
      <c r="H318" s="14">
        <v>1599.8342</v>
      </c>
      <c r="I318" s="25"/>
      <c r="J318">
        <v>20</v>
      </c>
      <c r="K318">
        <v>71</v>
      </c>
      <c r="L318" t="s">
        <v>350</v>
      </c>
      <c r="M318" s="23" t="s">
        <v>1330</v>
      </c>
      <c r="N318">
        <v>51</v>
      </c>
      <c r="O318" t="s">
        <v>351</v>
      </c>
      <c r="R318" t="s">
        <v>352</v>
      </c>
      <c r="S318" s="23" t="s">
        <v>1415</v>
      </c>
      <c r="T318" t="s">
        <v>353</v>
      </c>
      <c r="U318" s="23" t="s">
        <v>1408</v>
      </c>
      <c r="V318" s="95" t="s">
        <v>1330</v>
      </c>
      <c r="W318" s="24" t="b">
        <v>0</v>
      </c>
      <c r="X318" s="31">
        <v>133</v>
      </c>
      <c r="Y318" s="31" t="s">
        <v>1493</v>
      </c>
      <c r="Z318" s="31">
        <v>1599.8342</v>
      </c>
      <c r="AA318" s="31">
        <v>0.94657943272987799</v>
      </c>
      <c r="AB318" s="31" t="s">
        <v>1650</v>
      </c>
    </row>
    <row r="319" spans="1:28" ht="12" customHeight="1">
      <c r="A319" s="23" t="s">
        <v>1282</v>
      </c>
      <c r="B319" s="24" t="s">
        <v>1251</v>
      </c>
      <c r="C319">
        <v>3</v>
      </c>
      <c r="D319">
        <v>1870</v>
      </c>
      <c r="E319" s="14">
        <v>1870.96819441406</v>
      </c>
      <c r="F319">
        <v>125</v>
      </c>
      <c r="G319" s="15">
        <v>8.3563227353289093</v>
      </c>
      <c r="H319" s="14">
        <v>1870.9525599999999</v>
      </c>
      <c r="I319" s="25"/>
      <c r="J319">
        <v>19</v>
      </c>
      <c r="K319">
        <v>72</v>
      </c>
      <c r="L319" t="s">
        <v>354</v>
      </c>
      <c r="M319" s="23" t="s">
        <v>1331</v>
      </c>
      <c r="N319">
        <v>51</v>
      </c>
      <c r="O319" t="s">
        <v>351</v>
      </c>
      <c r="R319" t="s">
        <v>352</v>
      </c>
      <c r="S319" s="23" t="s">
        <v>1415</v>
      </c>
      <c r="T319" t="s">
        <v>353</v>
      </c>
      <c r="U319" s="23" t="s">
        <v>1408</v>
      </c>
      <c r="V319" s="95" t="s">
        <v>1331</v>
      </c>
      <c r="W319" s="24" t="b">
        <v>0</v>
      </c>
      <c r="X319" s="31">
        <v>130</v>
      </c>
      <c r="Y319" s="31" t="s">
        <v>1640</v>
      </c>
      <c r="Z319" s="31">
        <v>1870.955158</v>
      </c>
      <c r="AA319" s="31">
        <v>6.9677368644753503</v>
      </c>
      <c r="AB319" s="31" t="s">
        <v>1651</v>
      </c>
    </row>
    <row r="320" spans="1:28" ht="12" customHeight="1">
      <c r="A320" s="23" t="s">
        <v>1282</v>
      </c>
      <c r="B320" s="24" t="s">
        <v>1251</v>
      </c>
      <c r="C320">
        <v>3</v>
      </c>
      <c r="D320">
        <v>1061</v>
      </c>
      <c r="E320" s="14">
        <v>1061.57818580508</v>
      </c>
      <c r="F320">
        <v>1718</v>
      </c>
      <c r="G320" s="15">
        <v>3.54924877843158</v>
      </c>
      <c r="H320" s="14">
        <v>1061.5744179999999</v>
      </c>
      <c r="I320" s="25"/>
      <c r="J320">
        <v>19</v>
      </c>
      <c r="K320">
        <v>73</v>
      </c>
      <c r="L320" t="s">
        <v>355</v>
      </c>
      <c r="M320" s="23" t="s">
        <v>1302</v>
      </c>
      <c r="N320">
        <v>29</v>
      </c>
      <c r="O320" t="s">
        <v>311</v>
      </c>
      <c r="R320" t="s">
        <v>312</v>
      </c>
      <c r="S320" s="23" t="s">
        <v>1415</v>
      </c>
      <c r="T320" t="s">
        <v>313</v>
      </c>
      <c r="U320" s="23" t="s">
        <v>1408</v>
      </c>
      <c r="V320" s="95" t="s">
        <v>1302</v>
      </c>
      <c r="W320" s="24" t="b">
        <v>0</v>
      </c>
      <c r="X320" s="31">
        <v>1446</v>
      </c>
      <c r="Y320" s="31" t="s">
        <v>1652</v>
      </c>
      <c r="Z320" s="31">
        <v>1061.577779</v>
      </c>
      <c r="AA320" s="31">
        <v>0.38320783603550201</v>
      </c>
      <c r="AB320" s="31" t="s">
        <v>1653</v>
      </c>
    </row>
    <row r="321" spans="1:28" ht="12" customHeight="1">
      <c r="A321" s="23" t="s">
        <v>1282</v>
      </c>
      <c r="B321" s="24" t="s">
        <v>1251</v>
      </c>
      <c r="C321">
        <v>3</v>
      </c>
      <c r="D321">
        <v>1156</v>
      </c>
      <c r="E321" s="14">
        <v>1156.65498735595</v>
      </c>
      <c r="F321">
        <v>169</v>
      </c>
      <c r="G321" s="15">
        <v>-2.5181614921127</v>
      </c>
      <c r="H321" s="14">
        <v>1156.6578999999999</v>
      </c>
      <c r="I321" s="24">
        <v>1156.6579999999999</v>
      </c>
      <c r="J321">
        <v>19</v>
      </c>
      <c r="K321">
        <v>74</v>
      </c>
      <c r="L321" s="12" t="s">
        <v>137</v>
      </c>
      <c r="M321" s="23" t="s">
        <v>263</v>
      </c>
      <c r="N321">
        <v>60</v>
      </c>
      <c r="O321" t="s">
        <v>356</v>
      </c>
      <c r="R321" t="s">
        <v>357</v>
      </c>
      <c r="S321" s="23" t="s">
        <v>1274</v>
      </c>
      <c r="T321" s="3" t="s">
        <v>358</v>
      </c>
      <c r="U321" s="23" t="s">
        <v>1407</v>
      </c>
      <c r="V321" s="95" t="s">
        <v>2211</v>
      </c>
      <c r="W321" s="24" t="b">
        <v>1</v>
      </c>
      <c r="X321" s="31">
        <v>130</v>
      </c>
      <c r="Y321" s="31" t="s">
        <v>1640</v>
      </c>
      <c r="Z321" s="31">
        <v>1156.6553489999999</v>
      </c>
      <c r="AA321" s="31">
        <v>-0.312663717991707</v>
      </c>
      <c r="AB321" s="35" t="s">
        <v>1654</v>
      </c>
    </row>
    <row r="322" spans="1:28" ht="12" customHeight="1">
      <c r="A322" s="23" t="s">
        <v>1282</v>
      </c>
      <c r="B322" s="24" t="s">
        <v>1251</v>
      </c>
      <c r="C322">
        <v>3</v>
      </c>
      <c r="D322">
        <v>1151</v>
      </c>
      <c r="E322" s="14">
        <v>1151.62608056554</v>
      </c>
      <c r="F322">
        <v>1330</v>
      </c>
      <c r="G322" s="15">
        <v>-2.1260672206603299</v>
      </c>
      <c r="H322" s="63">
        <v>1151.6285290000001</v>
      </c>
      <c r="I322" s="61">
        <v>1151.6289999999999</v>
      </c>
      <c r="J322">
        <v>19</v>
      </c>
      <c r="K322">
        <v>75</v>
      </c>
      <c r="L322" s="12" t="s">
        <v>135</v>
      </c>
      <c r="M322" s="23" t="s">
        <v>135</v>
      </c>
      <c r="N322">
        <v>0</v>
      </c>
      <c r="O322" t="s">
        <v>21</v>
      </c>
      <c r="P322" t="s">
        <v>1453</v>
      </c>
      <c r="Q322" t="s">
        <v>1453</v>
      </c>
      <c r="R322" t="s">
        <v>22</v>
      </c>
      <c r="S322" s="23" t="s">
        <v>22</v>
      </c>
      <c r="T322" s="3" t="s">
        <v>23</v>
      </c>
      <c r="U322" s="23" t="s">
        <v>1407</v>
      </c>
      <c r="V322" s="95" t="s">
        <v>2209</v>
      </c>
      <c r="W322" s="24" t="b">
        <v>0</v>
      </c>
      <c r="X322" s="31">
        <v>2</v>
      </c>
      <c r="Y322" s="31" t="s">
        <v>1495</v>
      </c>
      <c r="Z322" s="31">
        <v>1151.6285290000001</v>
      </c>
      <c r="AA322" s="31">
        <v>-2.1260672206603299</v>
      </c>
      <c r="AB322" s="32" t="s">
        <v>135</v>
      </c>
    </row>
    <row r="323" spans="1:28" ht="12" customHeight="1">
      <c r="A323" s="23" t="s">
        <v>1282</v>
      </c>
      <c r="B323" s="24" t="s">
        <v>1251</v>
      </c>
      <c r="C323">
        <v>3</v>
      </c>
      <c r="D323">
        <v>1843</v>
      </c>
      <c r="E323" s="14">
        <v>1843.9024098116599</v>
      </c>
      <c r="F323">
        <v>286</v>
      </c>
      <c r="G323" s="15">
        <v>-6.8692292333266396</v>
      </c>
      <c r="H323" s="14">
        <v>1843.915076</v>
      </c>
      <c r="I323" s="25"/>
      <c r="J323">
        <v>18</v>
      </c>
      <c r="K323">
        <v>76</v>
      </c>
      <c r="L323" t="s">
        <v>359</v>
      </c>
      <c r="M323" s="23" t="s">
        <v>1312</v>
      </c>
      <c r="N323">
        <v>332</v>
      </c>
      <c r="O323" t="s">
        <v>360</v>
      </c>
      <c r="S323" s="23" t="s">
        <v>1415</v>
      </c>
      <c r="T323" t="s">
        <v>52</v>
      </c>
      <c r="U323" s="23" t="s">
        <v>1408</v>
      </c>
      <c r="V323" s="95" t="s">
        <v>1312</v>
      </c>
      <c r="W323" s="24" t="b">
        <v>0</v>
      </c>
      <c r="X323" s="31">
        <v>130</v>
      </c>
      <c r="Y323" s="31" t="s">
        <v>1640</v>
      </c>
      <c r="Z323" s="31">
        <v>1843.907919</v>
      </c>
      <c r="AA323" s="31">
        <v>-2.9877873728880799</v>
      </c>
      <c r="AB323" s="31" t="s">
        <v>1655</v>
      </c>
    </row>
    <row r="324" spans="1:28" ht="12" customHeight="1">
      <c r="A324" s="23" t="s">
        <v>1282</v>
      </c>
      <c r="B324" s="24" t="s">
        <v>1251</v>
      </c>
      <c r="C324">
        <v>3</v>
      </c>
      <c r="D324">
        <v>1467</v>
      </c>
      <c r="E324" s="14">
        <v>1467.79258966358</v>
      </c>
      <c r="F324">
        <v>1167</v>
      </c>
      <c r="G324" s="15">
        <v>0.37652702390132298</v>
      </c>
      <c r="H324" s="14">
        <v>1467.7920369999999</v>
      </c>
      <c r="I324" s="25"/>
      <c r="J324">
        <v>18</v>
      </c>
      <c r="K324">
        <v>77</v>
      </c>
      <c r="L324" t="s">
        <v>361</v>
      </c>
      <c r="M324" s="23" t="s">
        <v>1332</v>
      </c>
      <c r="N324">
        <v>30</v>
      </c>
      <c r="O324" t="s">
        <v>315</v>
      </c>
      <c r="S324" s="23" t="s">
        <v>1415</v>
      </c>
      <c r="T324" s="10" t="s">
        <v>52</v>
      </c>
      <c r="U324" s="23" t="s">
        <v>1408</v>
      </c>
      <c r="V324" s="95" t="s">
        <v>2245</v>
      </c>
      <c r="W324" s="24" t="b">
        <v>0</v>
      </c>
      <c r="X324" s="31">
        <v>134</v>
      </c>
      <c r="Y324" s="31" t="s">
        <v>1553</v>
      </c>
      <c r="Z324" s="31">
        <v>1467.7999179999999</v>
      </c>
      <c r="AA324" s="31">
        <v>-4.9927602006676102</v>
      </c>
      <c r="AB324" s="31" t="s">
        <v>1656</v>
      </c>
    </row>
    <row r="325" spans="1:28" ht="12" customHeight="1">
      <c r="A325" s="23" t="s">
        <v>1282</v>
      </c>
      <c r="B325" s="24" t="s">
        <v>1251</v>
      </c>
      <c r="C325">
        <v>3</v>
      </c>
      <c r="D325">
        <v>1170</v>
      </c>
      <c r="E325" s="14">
        <v>1170.57848662988</v>
      </c>
      <c r="F325">
        <v>435</v>
      </c>
      <c r="G325" s="15">
        <v>7.65231036167234</v>
      </c>
      <c r="H325" s="14">
        <v>1170.5695290000001</v>
      </c>
      <c r="I325" s="25"/>
      <c r="J325">
        <v>18</v>
      </c>
      <c r="K325">
        <v>78</v>
      </c>
      <c r="L325" t="s">
        <v>362</v>
      </c>
      <c r="M325" s="23" t="s">
        <v>1333</v>
      </c>
      <c r="N325">
        <v>178</v>
      </c>
      <c r="O325" t="s">
        <v>363</v>
      </c>
      <c r="R325" t="s">
        <v>364</v>
      </c>
      <c r="S325" s="23" t="s">
        <v>1415</v>
      </c>
      <c r="T325" t="s">
        <v>52</v>
      </c>
      <c r="U325" s="23" t="s">
        <v>1408</v>
      </c>
      <c r="V325" s="95" t="s">
        <v>2246</v>
      </c>
      <c r="W325" s="24" t="b">
        <v>0</v>
      </c>
      <c r="X325" s="31">
        <v>152</v>
      </c>
      <c r="Y325" s="31" t="s">
        <v>1657</v>
      </c>
      <c r="Z325" s="31">
        <v>1170.5754589999999</v>
      </c>
      <c r="AA325" s="31">
        <v>2.5864390273140301</v>
      </c>
      <c r="AB325" s="31" t="s">
        <v>1658</v>
      </c>
    </row>
    <row r="326" spans="1:28" ht="12" customHeight="1">
      <c r="A326" s="23" t="s">
        <v>1282</v>
      </c>
      <c r="B326" s="24" t="s">
        <v>1251</v>
      </c>
      <c r="C326">
        <v>3</v>
      </c>
      <c r="D326">
        <v>2070</v>
      </c>
      <c r="E326" s="14">
        <v>2070.8933435280601</v>
      </c>
      <c r="F326">
        <v>22</v>
      </c>
      <c r="G326" s="15">
        <v>-2.2190770715396</v>
      </c>
      <c r="H326" s="14">
        <v>2070.897939</v>
      </c>
      <c r="I326" s="24">
        <v>2070.8980000000001</v>
      </c>
      <c r="J326">
        <v>18</v>
      </c>
      <c r="K326">
        <v>79</v>
      </c>
      <c r="L326" s="12" t="s">
        <v>153</v>
      </c>
      <c r="M326" s="23" t="s">
        <v>153</v>
      </c>
      <c r="N326">
        <v>7</v>
      </c>
      <c r="O326" t="s">
        <v>154</v>
      </c>
      <c r="R326" t="s">
        <v>155</v>
      </c>
      <c r="S326" s="23" t="s">
        <v>155</v>
      </c>
      <c r="T326" s="7" t="s">
        <v>156</v>
      </c>
      <c r="U326" s="23" t="s">
        <v>1407</v>
      </c>
      <c r="V326" s="95" t="s">
        <v>2219</v>
      </c>
      <c r="W326" s="24" t="b">
        <v>0</v>
      </c>
      <c r="X326" s="31">
        <v>306</v>
      </c>
      <c r="Y326" s="31" t="s">
        <v>1592</v>
      </c>
      <c r="Z326" s="31">
        <v>2070.892687</v>
      </c>
      <c r="AA326" s="31">
        <v>0.31702649764765001</v>
      </c>
      <c r="AB326" s="35" t="s">
        <v>1593</v>
      </c>
    </row>
    <row r="327" spans="1:28" ht="12" customHeight="1">
      <c r="A327" s="23" t="s">
        <v>1282</v>
      </c>
      <c r="B327" s="24" t="s">
        <v>1251</v>
      </c>
      <c r="C327">
        <v>3</v>
      </c>
      <c r="D327">
        <v>1500</v>
      </c>
      <c r="E327" s="14">
        <v>1500.7159449128701</v>
      </c>
      <c r="F327">
        <v>361</v>
      </c>
      <c r="G327" s="15">
        <v>5.1015069825312702</v>
      </c>
      <c r="H327" s="63">
        <v>1500.7082889999999</v>
      </c>
      <c r="I327" s="61">
        <v>1500.7080000000001</v>
      </c>
      <c r="J327">
        <v>18</v>
      </c>
      <c r="K327">
        <v>80</v>
      </c>
      <c r="L327" s="12" t="s">
        <v>267</v>
      </c>
      <c r="M327" s="23" t="s">
        <v>267</v>
      </c>
      <c r="N327">
        <v>1</v>
      </c>
      <c r="O327" t="s">
        <v>11</v>
      </c>
      <c r="R327" t="s">
        <v>12</v>
      </c>
      <c r="S327" s="23" t="s">
        <v>12</v>
      </c>
      <c r="T327" s="3" t="s">
        <v>13</v>
      </c>
      <c r="U327" s="23" t="s">
        <v>1407</v>
      </c>
      <c r="V327" s="95" t="s">
        <v>2201</v>
      </c>
      <c r="W327" s="24" t="b">
        <v>0</v>
      </c>
      <c r="X327" s="31">
        <v>1</v>
      </c>
      <c r="Y327" s="31" t="s">
        <v>1615</v>
      </c>
      <c r="Z327" s="31">
        <v>1500.7082889999999</v>
      </c>
      <c r="AA327" s="31">
        <v>5.1015069825312702</v>
      </c>
      <c r="AB327" s="32" t="s">
        <v>267</v>
      </c>
    </row>
    <row r="328" spans="1:28" ht="12" customHeight="1">
      <c r="A328" s="23" t="s">
        <v>1282</v>
      </c>
      <c r="B328" s="24" t="s">
        <v>1251</v>
      </c>
      <c r="C328">
        <v>3</v>
      </c>
      <c r="D328">
        <v>2114</v>
      </c>
      <c r="E328" s="14">
        <v>2115.1191460590499</v>
      </c>
      <c r="F328">
        <v>511</v>
      </c>
      <c r="G328" s="15">
        <v>-0.41224200087239699</v>
      </c>
      <c r="H328" s="14">
        <v>2115.1200180000001</v>
      </c>
      <c r="I328" s="24">
        <v>2115.127</v>
      </c>
      <c r="J328">
        <v>18</v>
      </c>
      <c r="K328">
        <v>81</v>
      </c>
      <c r="L328" s="42" t="s">
        <v>101</v>
      </c>
      <c r="M328" s="23" t="s">
        <v>1248</v>
      </c>
      <c r="N328">
        <v>215</v>
      </c>
      <c r="O328" t="s">
        <v>102</v>
      </c>
      <c r="R328" t="s">
        <v>103</v>
      </c>
      <c r="S328" s="23" t="s">
        <v>155</v>
      </c>
      <c r="T328" t="s">
        <v>104</v>
      </c>
      <c r="U328" s="23" t="s">
        <v>1409</v>
      </c>
      <c r="V328" s="95" t="s">
        <v>2196</v>
      </c>
      <c r="W328" s="24" t="b">
        <v>0</v>
      </c>
      <c r="X328" s="31">
        <v>130</v>
      </c>
      <c r="Y328" s="31" t="s">
        <v>1640</v>
      </c>
      <c r="Z328" s="31">
        <v>2115.1314790000001</v>
      </c>
      <c r="AA328" s="31">
        <v>-5.8308492795253999</v>
      </c>
      <c r="AB328" s="31" t="s">
        <v>1659</v>
      </c>
    </row>
    <row r="329" spans="1:28" ht="12" customHeight="1">
      <c r="A329" s="23" t="s">
        <v>1282</v>
      </c>
      <c r="B329" s="24" t="s">
        <v>1251</v>
      </c>
      <c r="C329">
        <v>3</v>
      </c>
      <c r="D329">
        <v>1468</v>
      </c>
      <c r="E329" s="14">
        <v>1468.7556670142801</v>
      </c>
      <c r="G329" s="15">
        <v>-1000</v>
      </c>
      <c r="H329" s="14">
        <v>0</v>
      </c>
      <c r="I329" s="25"/>
      <c r="J329">
        <v>17</v>
      </c>
      <c r="K329">
        <v>82</v>
      </c>
      <c r="M329" s="23" t="s">
        <v>1305</v>
      </c>
      <c r="S329" s="23" t="s">
        <v>1415</v>
      </c>
      <c r="T329" s="10"/>
      <c r="U329" s="23" t="s">
        <v>1408</v>
      </c>
      <c r="V329" s="95" t="s">
        <v>1305</v>
      </c>
      <c r="W329" s="24" t="b">
        <v>0</v>
      </c>
      <c r="X329" s="31">
        <v>3</v>
      </c>
      <c r="Y329" s="31" t="s">
        <v>1561</v>
      </c>
      <c r="Z329" s="31">
        <v>1468.7436789999999</v>
      </c>
      <c r="AA329" s="31">
        <v>8.1620207803332594</v>
      </c>
      <c r="AB329" s="31" t="s">
        <v>1540</v>
      </c>
    </row>
    <row r="330" spans="1:28" ht="12" customHeight="1">
      <c r="A330" s="23" t="s">
        <v>1282</v>
      </c>
      <c r="B330" s="24" t="s">
        <v>1251</v>
      </c>
      <c r="C330">
        <v>3</v>
      </c>
      <c r="D330">
        <v>864</v>
      </c>
      <c r="E330" s="14">
        <v>864.43801879848797</v>
      </c>
      <c r="F330">
        <v>1211</v>
      </c>
      <c r="G330" s="15">
        <v>6.0406858260978202</v>
      </c>
      <c r="H330" s="14">
        <v>864.43279700000005</v>
      </c>
      <c r="I330" s="25"/>
      <c r="J330">
        <v>17</v>
      </c>
      <c r="K330">
        <v>83</v>
      </c>
      <c r="L330" t="s">
        <v>365</v>
      </c>
      <c r="M330" s="23" t="s">
        <v>1319</v>
      </c>
      <c r="N330">
        <v>53</v>
      </c>
      <c r="O330" t="s">
        <v>333</v>
      </c>
      <c r="R330" t="s">
        <v>334</v>
      </c>
      <c r="S330" s="23" t="s">
        <v>1415</v>
      </c>
      <c r="T330" t="s">
        <v>335</v>
      </c>
      <c r="U330" s="23" t="s">
        <v>1408</v>
      </c>
      <c r="V330" s="95" t="s">
        <v>1319</v>
      </c>
      <c r="W330" s="24" t="b">
        <v>0</v>
      </c>
      <c r="X330" s="31">
        <v>130</v>
      </c>
      <c r="Y330" s="31" t="s">
        <v>1640</v>
      </c>
      <c r="Z330" s="31">
        <v>864.43148699999995</v>
      </c>
      <c r="AA330" s="31">
        <v>7.5561212552455297</v>
      </c>
      <c r="AB330" s="31" t="s">
        <v>1660</v>
      </c>
    </row>
    <row r="331" spans="1:28" ht="12" customHeight="1">
      <c r="A331" s="23" t="s">
        <v>1282</v>
      </c>
      <c r="B331" s="24" t="s">
        <v>1251</v>
      </c>
      <c r="C331">
        <v>3</v>
      </c>
      <c r="D331">
        <v>882</v>
      </c>
      <c r="E331" s="14">
        <v>882.41315929635505</v>
      </c>
      <c r="F331">
        <v>51</v>
      </c>
      <c r="G331" s="15">
        <v>-1.3822364641593701</v>
      </c>
      <c r="H331" s="63">
        <v>882.41437900000005</v>
      </c>
      <c r="I331" s="61">
        <v>882.4144</v>
      </c>
      <c r="J331">
        <v>17</v>
      </c>
      <c r="K331">
        <v>84</v>
      </c>
      <c r="L331" s="12" t="s">
        <v>366</v>
      </c>
      <c r="M331" s="23" t="s">
        <v>366</v>
      </c>
      <c r="N331">
        <v>3</v>
      </c>
      <c r="O331" t="s">
        <v>37</v>
      </c>
      <c r="R331" t="s">
        <v>38</v>
      </c>
      <c r="S331" s="23" t="s">
        <v>38</v>
      </c>
      <c r="T331" s="3" t="s">
        <v>39</v>
      </c>
      <c r="U331" s="23" t="s">
        <v>1407</v>
      </c>
      <c r="V331" s="95" t="s">
        <v>2247</v>
      </c>
      <c r="W331" s="24" t="b">
        <v>0</v>
      </c>
      <c r="X331" s="31">
        <v>5</v>
      </c>
      <c r="Y331" s="31" t="s">
        <v>37</v>
      </c>
      <c r="Z331" s="31">
        <v>882.41437900000005</v>
      </c>
      <c r="AA331" s="31">
        <v>-1.3822364641593701</v>
      </c>
      <c r="AB331" s="32" t="s">
        <v>366</v>
      </c>
    </row>
    <row r="332" spans="1:28" ht="12" customHeight="1">
      <c r="A332" s="23" t="s">
        <v>1282</v>
      </c>
      <c r="B332" s="24" t="s">
        <v>1251</v>
      </c>
      <c r="C332">
        <v>3</v>
      </c>
      <c r="D332">
        <v>1233</v>
      </c>
      <c r="E332" s="14">
        <v>1233.61640903649</v>
      </c>
      <c r="F332">
        <v>370</v>
      </c>
      <c r="G332" s="15">
        <v>9.2249392987842906</v>
      </c>
      <c r="H332" s="63">
        <v>1233.6050290000001</v>
      </c>
      <c r="I332" s="61">
        <v>1233.605</v>
      </c>
      <c r="J332">
        <v>17</v>
      </c>
      <c r="K332">
        <v>85</v>
      </c>
      <c r="L332" s="12" t="s">
        <v>254</v>
      </c>
      <c r="M332" s="23" t="s">
        <v>254</v>
      </c>
      <c r="N332">
        <v>5</v>
      </c>
      <c r="O332" t="s">
        <v>243</v>
      </c>
      <c r="R332" t="s">
        <v>244</v>
      </c>
      <c r="S332" s="23" t="s">
        <v>244</v>
      </c>
      <c r="T332" s="6" t="s">
        <v>245</v>
      </c>
      <c r="U332" s="23" t="s">
        <v>1407</v>
      </c>
      <c r="V332" s="95" t="s">
        <v>2233</v>
      </c>
      <c r="W332" s="24" t="b">
        <v>0</v>
      </c>
      <c r="X332" s="31">
        <v>7</v>
      </c>
      <c r="Y332" s="31" t="s">
        <v>243</v>
      </c>
      <c r="Z332" s="31">
        <v>1233.6050290000001</v>
      </c>
      <c r="AA332" s="31">
        <v>9.2249392987842906</v>
      </c>
      <c r="AB332" s="32" t="s">
        <v>254</v>
      </c>
    </row>
    <row r="333" spans="1:28" ht="12" customHeight="1">
      <c r="A333" s="23" t="s">
        <v>1282</v>
      </c>
      <c r="B333" s="24" t="s">
        <v>1251</v>
      </c>
      <c r="C333">
        <v>3</v>
      </c>
      <c r="D333">
        <v>1830</v>
      </c>
      <c r="E333" s="14">
        <v>1830.9215981756799</v>
      </c>
      <c r="F333">
        <v>15</v>
      </c>
      <c r="G333" s="15">
        <v>0.97774567962307701</v>
      </c>
      <c r="H333" s="14">
        <v>1830.9198080000001</v>
      </c>
      <c r="I333" s="24">
        <v>1830.92</v>
      </c>
      <c r="J333">
        <v>16</v>
      </c>
      <c r="K333">
        <v>86</v>
      </c>
      <c r="L333" t="s">
        <v>367</v>
      </c>
      <c r="M333" s="23" t="s">
        <v>367</v>
      </c>
      <c r="N333">
        <v>11</v>
      </c>
      <c r="O333" t="s">
        <v>344</v>
      </c>
      <c r="P333" t="s">
        <v>1267</v>
      </c>
      <c r="Q333" t="s">
        <v>1267</v>
      </c>
      <c r="S333" s="23" t="s">
        <v>146</v>
      </c>
      <c r="T333" s="1" t="s">
        <v>345</v>
      </c>
      <c r="U333" s="40" t="s">
        <v>1408</v>
      </c>
      <c r="V333" s="95" t="s">
        <v>2239</v>
      </c>
      <c r="W333" s="24" t="b">
        <v>0</v>
      </c>
      <c r="X333" s="31">
        <v>130</v>
      </c>
      <c r="Y333" s="31" t="s">
        <v>1640</v>
      </c>
      <c r="Z333" s="31">
        <v>1830.9179790000001</v>
      </c>
      <c r="AA333" s="31">
        <v>1.9766961542971599</v>
      </c>
      <c r="AB333" s="35" t="s">
        <v>1661</v>
      </c>
    </row>
    <row r="334" spans="1:28" ht="12" customHeight="1">
      <c r="A334" s="23" t="s">
        <v>1282</v>
      </c>
      <c r="B334" s="24" t="s">
        <v>1251</v>
      </c>
      <c r="C334">
        <v>3</v>
      </c>
      <c r="D334">
        <v>1373</v>
      </c>
      <c r="E334" s="14">
        <v>1373.6909503122199</v>
      </c>
      <c r="F334">
        <v>1704</v>
      </c>
      <c r="G334" s="15">
        <v>-0.23927345365612901</v>
      </c>
      <c r="H334" s="63">
        <v>1373.6912789999999</v>
      </c>
      <c r="I334" s="61">
        <v>1373.691</v>
      </c>
      <c r="J334">
        <v>16</v>
      </c>
      <c r="K334">
        <v>87</v>
      </c>
      <c r="L334" s="12" t="s">
        <v>287</v>
      </c>
      <c r="M334" s="23" t="s">
        <v>287</v>
      </c>
      <c r="N334">
        <v>0</v>
      </c>
      <c r="O334" t="s">
        <v>21</v>
      </c>
      <c r="P334" t="s">
        <v>1263</v>
      </c>
      <c r="Q334" t="s">
        <v>1263</v>
      </c>
      <c r="R334" t="s">
        <v>22</v>
      </c>
      <c r="S334" s="23" t="s">
        <v>22</v>
      </c>
      <c r="T334" s="3" t="s">
        <v>23</v>
      </c>
      <c r="U334" s="23" t="s">
        <v>1407</v>
      </c>
      <c r="V334" s="95" t="s">
        <v>2306</v>
      </c>
      <c r="W334" s="24" t="b">
        <v>0</v>
      </c>
      <c r="X334" s="31">
        <v>2</v>
      </c>
      <c r="Y334" s="31" t="s">
        <v>1495</v>
      </c>
      <c r="Z334" s="31">
        <v>1373.6912789999999</v>
      </c>
      <c r="AA334" s="31">
        <v>-0.23927345365612901</v>
      </c>
      <c r="AB334" s="32" t="s">
        <v>287</v>
      </c>
    </row>
    <row r="335" spans="1:28" ht="12" customHeight="1">
      <c r="A335" s="23" t="s">
        <v>1282</v>
      </c>
      <c r="B335" s="24" t="s">
        <v>1251</v>
      </c>
      <c r="C335">
        <v>3</v>
      </c>
      <c r="D335">
        <v>2183</v>
      </c>
      <c r="E335" s="14">
        <v>2184.058868139</v>
      </c>
      <c r="F335">
        <v>33</v>
      </c>
      <c r="G335" s="15">
        <v>-2.6459273071929998</v>
      </c>
      <c r="H335" s="14">
        <v>2184.0646470000002</v>
      </c>
      <c r="I335" s="24">
        <v>2184.0650000000001</v>
      </c>
      <c r="J335">
        <v>15</v>
      </c>
      <c r="K335">
        <v>88</v>
      </c>
      <c r="L335" s="12" t="s">
        <v>253</v>
      </c>
      <c r="M335" s="23" t="s">
        <v>253</v>
      </c>
      <c r="N335">
        <v>12</v>
      </c>
      <c r="O335" t="s">
        <v>222</v>
      </c>
      <c r="R335" t="s">
        <v>223</v>
      </c>
      <c r="S335" s="23" t="s">
        <v>1242</v>
      </c>
      <c r="T335" s="7" t="s">
        <v>224</v>
      </c>
      <c r="U335" s="23" t="s">
        <v>1407</v>
      </c>
      <c r="V335" s="95" t="s">
        <v>2218</v>
      </c>
      <c r="W335" s="24" t="b">
        <v>0</v>
      </c>
      <c r="X335" s="31">
        <v>185</v>
      </c>
      <c r="Y335" s="31" t="s">
        <v>1649</v>
      </c>
      <c r="Z335" s="31">
        <v>2184.0534889999999</v>
      </c>
      <c r="AA335" s="31">
        <v>2.46290934690232</v>
      </c>
      <c r="AB335" s="35" t="s">
        <v>1595</v>
      </c>
    </row>
    <row r="336" spans="1:28" ht="12" customHeight="1">
      <c r="A336" s="23" t="s">
        <v>1282</v>
      </c>
      <c r="B336" s="24" t="s">
        <v>1251</v>
      </c>
      <c r="C336">
        <v>3</v>
      </c>
      <c r="D336">
        <v>1510</v>
      </c>
      <c r="E336" s="14">
        <v>1510.74172835841</v>
      </c>
      <c r="F336">
        <v>1901</v>
      </c>
      <c r="G336" s="15">
        <v>-5.67379680739199</v>
      </c>
      <c r="H336" s="63">
        <v>1510.7502999999999</v>
      </c>
      <c r="I336" s="61">
        <v>1510.75</v>
      </c>
      <c r="J336">
        <v>15</v>
      </c>
      <c r="K336">
        <v>89</v>
      </c>
      <c r="L336" s="12" t="s">
        <v>148</v>
      </c>
      <c r="M336" s="23" t="s">
        <v>148</v>
      </c>
      <c r="N336">
        <v>0</v>
      </c>
      <c r="O336" t="s">
        <v>21</v>
      </c>
      <c r="P336" t="s">
        <v>1436</v>
      </c>
      <c r="Q336" t="s">
        <v>1436</v>
      </c>
      <c r="R336" t="s">
        <v>22</v>
      </c>
      <c r="S336" s="23" t="s">
        <v>22</v>
      </c>
      <c r="T336" s="3" t="s">
        <v>23</v>
      </c>
      <c r="U336" s="23" t="s">
        <v>1407</v>
      </c>
      <c r="V336" s="95" t="s">
        <v>2216</v>
      </c>
      <c r="W336" s="24" t="b">
        <v>0</v>
      </c>
      <c r="X336" s="31">
        <v>2</v>
      </c>
      <c r="Y336" s="31" t="s">
        <v>1495</v>
      </c>
      <c r="Z336" s="31">
        <v>1510.7502999999999</v>
      </c>
      <c r="AA336" s="31">
        <v>-5.67379680739199</v>
      </c>
      <c r="AB336" s="32" t="s">
        <v>148</v>
      </c>
    </row>
    <row r="337" spans="1:28" ht="12" customHeight="1">
      <c r="A337" s="23" t="s">
        <v>1282</v>
      </c>
      <c r="B337" s="24" t="s">
        <v>1251</v>
      </c>
      <c r="C337">
        <v>3</v>
      </c>
      <c r="D337">
        <v>1045</v>
      </c>
      <c r="E337" s="14">
        <v>1045.5321435935</v>
      </c>
      <c r="F337">
        <v>392</v>
      </c>
      <c r="G337" s="15">
        <v>0.20429166496999099</v>
      </c>
      <c r="H337" s="14">
        <v>1045.5319300000001</v>
      </c>
      <c r="I337" s="24">
        <v>1045.5319999999999</v>
      </c>
      <c r="J337">
        <v>15</v>
      </c>
      <c r="K337">
        <v>90</v>
      </c>
      <c r="L337" s="12" t="s">
        <v>167</v>
      </c>
      <c r="M337" s="23" t="s">
        <v>167</v>
      </c>
      <c r="N337">
        <v>14</v>
      </c>
      <c r="O337" t="s">
        <v>168</v>
      </c>
      <c r="R337" t="s">
        <v>169</v>
      </c>
      <c r="S337" s="23" t="s">
        <v>169</v>
      </c>
      <c r="T337" s="6" t="s">
        <v>170</v>
      </c>
      <c r="U337" s="23" t="s">
        <v>1407</v>
      </c>
      <c r="V337" s="95" t="s">
        <v>2224</v>
      </c>
      <c r="W337" s="24" t="b">
        <v>0</v>
      </c>
      <c r="X337" s="31">
        <v>148</v>
      </c>
      <c r="Y337" s="31" t="s">
        <v>1630</v>
      </c>
      <c r="Z337" s="31">
        <v>1045.5279</v>
      </c>
      <c r="AA337" s="31">
        <v>4.0587881763884699</v>
      </c>
      <c r="AB337" s="35" t="s">
        <v>1662</v>
      </c>
    </row>
    <row r="338" spans="1:28" ht="12" customHeight="1">
      <c r="A338" s="23" t="s">
        <v>1282</v>
      </c>
      <c r="B338" s="24" t="s">
        <v>1251</v>
      </c>
      <c r="C338">
        <v>3</v>
      </c>
      <c r="D338">
        <v>1705</v>
      </c>
      <c r="E338" s="14">
        <v>1705.88574049557</v>
      </c>
      <c r="F338">
        <v>998</v>
      </c>
      <c r="G338" s="15">
        <v>0.59822034998685303</v>
      </c>
      <c r="H338" s="14">
        <v>1705.88472</v>
      </c>
      <c r="I338" s="24">
        <v>1705.8810000000001</v>
      </c>
      <c r="J338">
        <v>15</v>
      </c>
      <c r="K338">
        <v>91</v>
      </c>
      <c r="L338" s="13" t="s">
        <v>368</v>
      </c>
      <c r="M338" s="49" t="s">
        <v>1324</v>
      </c>
      <c r="N338">
        <v>38</v>
      </c>
      <c r="O338" t="s">
        <v>369</v>
      </c>
      <c r="R338" t="s">
        <v>370</v>
      </c>
      <c r="S338" s="23" t="s">
        <v>1243</v>
      </c>
      <c r="T338" t="s">
        <v>52</v>
      </c>
      <c r="U338" s="23" t="s">
        <v>1410</v>
      </c>
      <c r="V338" s="95" t="s">
        <v>2235</v>
      </c>
      <c r="W338" s="24" t="b">
        <v>0</v>
      </c>
      <c r="X338" s="31">
        <v>138</v>
      </c>
      <c r="Y338" s="31" t="s">
        <v>1567</v>
      </c>
      <c r="Z338" s="31">
        <v>1705.8808079999999</v>
      </c>
      <c r="AA338" s="31">
        <v>2.89145717557783</v>
      </c>
      <c r="AB338" s="31" t="s">
        <v>1663</v>
      </c>
    </row>
    <row r="339" spans="1:28" ht="12" customHeight="1">
      <c r="A339" s="23" t="s">
        <v>1282</v>
      </c>
      <c r="B339" s="24" t="s">
        <v>1251</v>
      </c>
      <c r="C339">
        <v>3</v>
      </c>
      <c r="D339">
        <v>1936</v>
      </c>
      <c r="E339" s="14">
        <v>1936.9331657426201</v>
      </c>
      <c r="F339">
        <v>825</v>
      </c>
      <c r="G339" s="15">
        <v>-3.7390331825924501</v>
      </c>
      <c r="H339" s="14">
        <v>1936.9404079999999</v>
      </c>
      <c r="I339" s="25"/>
      <c r="J339">
        <v>15</v>
      </c>
      <c r="K339">
        <v>92</v>
      </c>
      <c r="L339" t="s">
        <v>371</v>
      </c>
      <c r="M339" s="23" t="s">
        <v>1334</v>
      </c>
      <c r="N339">
        <v>142</v>
      </c>
      <c r="O339" t="s">
        <v>372</v>
      </c>
      <c r="R339" t="s">
        <v>373</v>
      </c>
      <c r="S339" s="23" t="s">
        <v>1415</v>
      </c>
      <c r="T339" t="s">
        <v>52</v>
      </c>
      <c r="U339" s="23" t="s">
        <v>1408</v>
      </c>
      <c r="V339" s="95" t="s">
        <v>1334</v>
      </c>
      <c r="W339" s="24" t="b">
        <v>0</v>
      </c>
      <c r="X339" s="31">
        <v>298</v>
      </c>
      <c r="Y339" s="31" t="s">
        <v>1664</v>
      </c>
      <c r="Z339" s="31">
        <v>1936.9287019999999</v>
      </c>
      <c r="AA339" s="31">
        <v>2.3045413747611101</v>
      </c>
      <c r="AB339" s="31" t="s">
        <v>1665</v>
      </c>
    </row>
    <row r="340" spans="1:28" ht="12" customHeight="1">
      <c r="A340" s="23" t="s">
        <v>1282</v>
      </c>
      <c r="B340" s="24" t="s">
        <v>1251</v>
      </c>
      <c r="C340">
        <v>3</v>
      </c>
      <c r="D340">
        <v>1101</v>
      </c>
      <c r="E340" s="14">
        <v>1101.53581013543</v>
      </c>
      <c r="G340" s="15">
        <v>-1000</v>
      </c>
      <c r="H340" s="14">
        <v>0</v>
      </c>
      <c r="I340" s="25"/>
      <c r="J340">
        <v>15</v>
      </c>
      <c r="K340">
        <v>93</v>
      </c>
      <c r="M340" s="23" t="s">
        <v>1335</v>
      </c>
      <c r="S340" s="23" t="s">
        <v>1415</v>
      </c>
      <c r="U340" s="23" t="s">
        <v>1408</v>
      </c>
      <c r="V340" s="95" t="s">
        <v>1335</v>
      </c>
      <c r="W340" s="24" t="b">
        <v>0</v>
      </c>
      <c r="X340" s="31">
        <v>306</v>
      </c>
      <c r="Y340" s="31" t="s">
        <v>1592</v>
      </c>
      <c r="Z340" s="31">
        <v>1101.5288390000001</v>
      </c>
      <c r="AA340" s="31">
        <v>6.3285599640275398</v>
      </c>
      <c r="AB340" s="31" t="s">
        <v>1666</v>
      </c>
    </row>
    <row r="341" spans="1:28" ht="12" customHeight="1">
      <c r="A341" s="23" t="s">
        <v>1282</v>
      </c>
      <c r="B341" s="24" t="s">
        <v>1251</v>
      </c>
      <c r="C341">
        <v>3</v>
      </c>
      <c r="D341">
        <v>909</v>
      </c>
      <c r="E341" s="14">
        <v>909.48068340109</v>
      </c>
      <c r="G341" s="15">
        <v>-1000</v>
      </c>
      <c r="H341" s="14">
        <v>0</v>
      </c>
      <c r="I341" s="25"/>
      <c r="J341">
        <v>14</v>
      </c>
      <c r="K341">
        <v>94</v>
      </c>
      <c r="M341" s="23" t="s">
        <v>1336</v>
      </c>
      <c r="S341" s="23" t="s">
        <v>1415</v>
      </c>
      <c r="U341" s="23" t="s">
        <v>1408</v>
      </c>
      <c r="V341" s="95" t="s">
        <v>1336</v>
      </c>
      <c r="W341" s="24" t="b">
        <v>0</v>
      </c>
      <c r="X341" s="31">
        <v>233</v>
      </c>
      <c r="Y341" s="31" t="s">
        <v>1667</v>
      </c>
      <c r="Z341" s="31">
        <v>909.47945800000002</v>
      </c>
      <c r="AA341" s="31">
        <v>1.3473635149027301</v>
      </c>
      <c r="AB341" s="31" t="s">
        <v>1668</v>
      </c>
    </row>
    <row r="342" spans="1:28" ht="12" customHeight="1">
      <c r="A342" s="23" t="s">
        <v>1282</v>
      </c>
      <c r="B342" s="24" t="s">
        <v>1251</v>
      </c>
      <c r="C342">
        <v>3</v>
      </c>
      <c r="D342">
        <v>1768</v>
      </c>
      <c r="E342" s="14">
        <v>1768.99181800832</v>
      </c>
      <c r="F342">
        <v>539</v>
      </c>
      <c r="G342" s="15">
        <v>-2.4369766081757702</v>
      </c>
      <c r="H342" s="14">
        <v>1768.9961290000001</v>
      </c>
      <c r="I342" s="24">
        <v>1768.9960000000001</v>
      </c>
      <c r="J342">
        <v>14</v>
      </c>
      <c r="K342">
        <v>95</v>
      </c>
      <c r="L342" s="42" t="s">
        <v>374</v>
      </c>
      <c r="M342" s="23" t="s">
        <v>157</v>
      </c>
      <c r="N342">
        <v>104</v>
      </c>
      <c r="O342" t="s">
        <v>375</v>
      </c>
      <c r="R342" t="s">
        <v>376</v>
      </c>
      <c r="S342" s="23" t="s">
        <v>159</v>
      </c>
      <c r="T342" t="s">
        <v>52</v>
      </c>
      <c r="U342" s="23" t="s">
        <v>1409</v>
      </c>
      <c r="V342" s="95" t="s">
        <v>2220</v>
      </c>
      <c r="W342" s="24" t="b">
        <v>0</v>
      </c>
      <c r="X342" s="31">
        <v>32</v>
      </c>
      <c r="Y342" s="31" t="s">
        <v>1569</v>
      </c>
      <c r="Z342" s="31">
        <v>1768.9902990000001</v>
      </c>
      <c r="AA342" s="31">
        <v>0.85868589306129395</v>
      </c>
      <c r="AB342" s="31" t="s">
        <v>1589</v>
      </c>
    </row>
    <row r="343" spans="1:28" ht="12" customHeight="1">
      <c r="A343" s="23" t="s">
        <v>1282</v>
      </c>
      <c r="B343" s="24" t="s">
        <v>1251</v>
      </c>
      <c r="C343">
        <v>3</v>
      </c>
      <c r="D343">
        <v>942</v>
      </c>
      <c r="E343" s="14">
        <v>942.44524412982196</v>
      </c>
      <c r="F343">
        <v>1341</v>
      </c>
      <c r="G343" s="15">
        <v>-1.59783307051573</v>
      </c>
      <c r="H343" s="63">
        <v>942.44674999999995</v>
      </c>
      <c r="I343" s="61">
        <v>942.44680000000005</v>
      </c>
      <c r="J343">
        <v>13</v>
      </c>
      <c r="K343">
        <v>96</v>
      </c>
      <c r="L343" s="12" t="s">
        <v>136</v>
      </c>
      <c r="M343" s="23" t="s">
        <v>136</v>
      </c>
      <c r="N343">
        <v>0</v>
      </c>
      <c r="O343" t="s">
        <v>21</v>
      </c>
      <c r="P343" t="s">
        <v>1263</v>
      </c>
      <c r="Q343" t="s">
        <v>1263</v>
      </c>
      <c r="R343" t="s">
        <v>22</v>
      </c>
      <c r="S343" s="23" t="s">
        <v>22</v>
      </c>
      <c r="T343" s="3" t="s">
        <v>23</v>
      </c>
      <c r="U343" s="23" t="s">
        <v>1407</v>
      </c>
      <c r="V343" s="95" t="s">
        <v>2210</v>
      </c>
      <c r="W343" s="24" t="b">
        <v>0</v>
      </c>
      <c r="X343" s="31">
        <v>2</v>
      </c>
      <c r="Y343" s="31" t="s">
        <v>1495</v>
      </c>
      <c r="Z343" s="31">
        <v>942.44674999999995</v>
      </c>
      <c r="AA343" s="31">
        <v>-1.59783307051573</v>
      </c>
      <c r="AB343" s="32" t="s">
        <v>136</v>
      </c>
    </row>
    <row r="344" spans="1:28" ht="12" customHeight="1">
      <c r="A344" s="23" t="s">
        <v>1282</v>
      </c>
      <c r="B344" s="24" t="s">
        <v>1251</v>
      </c>
      <c r="C344">
        <v>3</v>
      </c>
      <c r="D344">
        <v>1817</v>
      </c>
      <c r="E344" s="14">
        <v>1817.89880871072</v>
      </c>
      <c r="F344">
        <v>1489</v>
      </c>
      <c r="G344" s="15">
        <v>-2.5300029100733301</v>
      </c>
      <c r="H344" s="63">
        <v>1817.9034079999999</v>
      </c>
      <c r="I344" s="61">
        <v>1817.903</v>
      </c>
      <c r="J344">
        <v>13</v>
      </c>
      <c r="K344">
        <v>97</v>
      </c>
      <c r="L344" s="12" t="s">
        <v>166</v>
      </c>
      <c r="M344" s="23" t="s">
        <v>166</v>
      </c>
      <c r="N344">
        <v>0</v>
      </c>
      <c r="O344" t="s">
        <v>21</v>
      </c>
      <c r="P344" t="s">
        <v>1454</v>
      </c>
      <c r="Q344" t="s">
        <v>1454</v>
      </c>
      <c r="R344" t="s">
        <v>22</v>
      </c>
      <c r="S344" s="23" t="s">
        <v>22</v>
      </c>
      <c r="T344" s="1" t="s">
        <v>23</v>
      </c>
      <c r="U344" s="23" t="s">
        <v>1407</v>
      </c>
      <c r="V344" s="95" t="s">
        <v>2223</v>
      </c>
      <c r="W344" s="24" t="b">
        <v>0</v>
      </c>
      <c r="X344" s="31">
        <v>2</v>
      </c>
      <c r="Y344" s="31" t="s">
        <v>1495</v>
      </c>
      <c r="Z344" s="31">
        <v>1817.9034079999999</v>
      </c>
      <c r="AA344" s="31">
        <v>-2.5300029100733301</v>
      </c>
      <c r="AB344" s="32" t="s">
        <v>166</v>
      </c>
    </row>
    <row r="345" spans="1:28" ht="12" customHeight="1">
      <c r="A345" s="23" t="s">
        <v>1282</v>
      </c>
      <c r="B345" s="24" t="s">
        <v>1251</v>
      </c>
      <c r="C345">
        <v>3</v>
      </c>
      <c r="D345">
        <v>1687</v>
      </c>
      <c r="E345" s="14">
        <v>1687.8395304042699</v>
      </c>
      <c r="F345">
        <v>671</v>
      </c>
      <c r="G345" s="15">
        <v>3.72867452936344</v>
      </c>
      <c r="H345" s="14">
        <v>1687.8332370000001</v>
      </c>
      <c r="I345" s="25"/>
      <c r="J345">
        <v>13</v>
      </c>
      <c r="K345">
        <v>98</v>
      </c>
      <c r="L345" t="s">
        <v>377</v>
      </c>
      <c r="M345" s="23" t="s">
        <v>1337</v>
      </c>
      <c r="N345">
        <v>33</v>
      </c>
      <c r="O345" t="s">
        <v>306</v>
      </c>
      <c r="R345" t="s">
        <v>307</v>
      </c>
      <c r="S345" s="23" t="s">
        <v>1415</v>
      </c>
      <c r="T345" t="s">
        <v>308</v>
      </c>
      <c r="U345" s="23" t="s">
        <v>1408</v>
      </c>
      <c r="V345" s="95" t="s">
        <v>1337</v>
      </c>
      <c r="W345" s="24" t="b">
        <v>0</v>
      </c>
      <c r="X345" s="31">
        <v>130</v>
      </c>
      <c r="Y345" s="31" t="s">
        <v>1640</v>
      </c>
      <c r="Z345" s="31">
        <v>1687.855558</v>
      </c>
      <c r="AA345" s="31">
        <v>-9.4959238982925491</v>
      </c>
      <c r="AB345" s="31" t="s">
        <v>1669</v>
      </c>
    </row>
    <row r="346" spans="1:28" ht="12" customHeight="1">
      <c r="A346" s="23" t="s">
        <v>1282</v>
      </c>
      <c r="B346" s="24" t="s">
        <v>1251</v>
      </c>
      <c r="C346">
        <v>3</v>
      </c>
      <c r="D346">
        <v>1093</v>
      </c>
      <c r="E346" s="14">
        <v>1093.5711921934901</v>
      </c>
      <c r="F346">
        <v>726</v>
      </c>
      <c r="G346" s="15">
        <v>-7.5777476314608796</v>
      </c>
      <c r="H346" s="14">
        <v>1093.579479</v>
      </c>
      <c r="I346" s="25"/>
      <c r="J346">
        <v>13</v>
      </c>
      <c r="K346">
        <v>99</v>
      </c>
      <c r="L346" t="s">
        <v>378</v>
      </c>
      <c r="M346" s="23" t="s">
        <v>1338</v>
      </c>
      <c r="N346">
        <v>33</v>
      </c>
      <c r="O346" t="s">
        <v>306</v>
      </c>
      <c r="R346" t="s">
        <v>307</v>
      </c>
      <c r="S346" s="23" t="s">
        <v>1415</v>
      </c>
      <c r="T346" t="s">
        <v>308</v>
      </c>
      <c r="U346" s="23" t="s">
        <v>1408</v>
      </c>
      <c r="V346" s="95" t="s">
        <v>1338</v>
      </c>
      <c r="W346" s="24" t="b">
        <v>0</v>
      </c>
      <c r="X346" s="31">
        <v>163</v>
      </c>
      <c r="Y346" s="31" t="s">
        <v>1636</v>
      </c>
      <c r="Z346" s="31">
        <v>1093.5641599999999</v>
      </c>
      <c r="AA346" s="31">
        <v>6.4304853116212701</v>
      </c>
      <c r="AB346" s="31" t="s">
        <v>1670</v>
      </c>
    </row>
    <row r="347" spans="1:28" ht="12" customHeight="1">
      <c r="A347" s="23" t="s">
        <v>1282</v>
      </c>
      <c r="B347" s="24" t="s">
        <v>1251</v>
      </c>
      <c r="C347">
        <v>3</v>
      </c>
      <c r="D347">
        <v>1191</v>
      </c>
      <c r="E347" s="14">
        <v>1191.6544594426</v>
      </c>
      <c r="F347">
        <v>3388</v>
      </c>
      <c r="G347" s="15">
        <v>4.8927292218871097</v>
      </c>
      <c r="H347" s="14">
        <v>1191.648629</v>
      </c>
      <c r="I347" s="25"/>
      <c r="J347">
        <v>13</v>
      </c>
      <c r="K347">
        <v>100</v>
      </c>
      <c r="L347" t="s">
        <v>301</v>
      </c>
      <c r="M347" s="23" t="s">
        <v>1315</v>
      </c>
      <c r="N347">
        <v>48</v>
      </c>
      <c r="O347" t="s">
        <v>129</v>
      </c>
      <c r="R347" t="s">
        <v>130</v>
      </c>
      <c r="S347" s="23" t="s">
        <v>1415</v>
      </c>
      <c r="T347" t="s">
        <v>131</v>
      </c>
      <c r="U347" s="23" t="s">
        <v>1408</v>
      </c>
      <c r="V347" s="95" t="s">
        <v>1315</v>
      </c>
      <c r="W347" s="24" t="b">
        <v>0</v>
      </c>
      <c r="X347" s="31">
        <v>593</v>
      </c>
      <c r="Y347" s="31" t="s">
        <v>1671</v>
      </c>
      <c r="Z347" s="31">
        <v>1191.648578</v>
      </c>
      <c r="AA347" s="31">
        <v>4.9355268630831803</v>
      </c>
      <c r="AB347" s="31" t="s">
        <v>1672</v>
      </c>
    </row>
    <row r="348" spans="1:28" ht="12" customHeight="1">
      <c r="A348" s="23" t="s">
        <v>1282</v>
      </c>
      <c r="B348" s="24" t="s">
        <v>1252</v>
      </c>
      <c r="C348">
        <v>4</v>
      </c>
      <c r="D348">
        <v>1515</v>
      </c>
      <c r="E348" s="14">
        <v>1515.74815777562</v>
      </c>
      <c r="F348">
        <v>86</v>
      </c>
      <c r="G348" s="15">
        <v>-1.00361288291186</v>
      </c>
      <c r="H348" s="63">
        <v>1515.749679</v>
      </c>
      <c r="I348" s="61">
        <v>1515.75</v>
      </c>
      <c r="J348">
        <v>431</v>
      </c>
      <c r="K348">
        <v>1</v>
      </c>
      <c r="L348" s="12" t="s">
        <v>10</v>
      </c>
      <c r="M348" s="23" t="s">
        <v>10</v>
      </c>
      <c r="N348">
        <v>0</v>
      </c>
      <c r="O348" t="s">
        <v>11</v>
      </c>
      <c r="R348" t="s">
        <v>12</v>
      </c>
      <c r="S348" s="23" t="s">
        <v>12</v>
      </c>
      <c r="T348" s="1" t="s">
        <v>13</v>
      </c>
      <c r="U348" s="23" t="s">
        <v>1407</v>
      </c>
      <c r="V348" s="95" t="s">
        <v>2158</v>
      </c>
      <c r="W348" s="24" t="b">
        <v>0</v>
      </c>
      <c r="X348" s="31">
        <v>1</v>
      </c>
      <c r="Y348" s="31" t="s">
        <v>1615</v>
      </c>
      <c r="Z348" s="31">
        <v>1515.749679</v>
      </c>
      <c r="AA348" s="31">
        <v>-1.00361288291186</v>
      </c>
      <c r="AB348" s="32" t="s">
        <v>10</v>
      </c>
    </row>
    <row r="349" spans="1:28" ht="12" customHeight="1">
      <c r="A349" s="23" t="s">
        <v>1282</v>
      </c>
      <c r="B349" s="24" t="s">
        <v>1252</v>
      </c>
      <c r="C349">
        <v>4</v>
      </c>
      <c r="D349">
        <v>1790</v>
      </c>
      <c r="E349" s="14">
        <v>1790.8925999999999</v>
      </c>
      <c r="F349">
        <v>240</v>
      </c>
      <c r="G349" s="15">
        <v>1.78681849188396E-2</v>
      </c>
      <c r="H349" s="63">
        <v>1790.892568</v>
      </c>
      <c r="I349" s="61">
        <v>1790.893</v>
      </c>
      <c r="J349">
        <v>224</v>
      </c>
      <c r="K349">
        <v>2</v>
      </c>
      <c r="L349" s="12" t="s">
        <v>14</v>
      </c>
      <c r="M349" s="23" t="s">
        <v>14</v>
      </c>
      <c r="N349">
        <v>0</v>
      </c>
      <c r="O349" t="s">
        <v>11</v>
      </c>
      <c r="R349" t="s">
        <v>12</v>
      </c>
      <c r="S349" s="23" t="s">
        <v>12</v>
      </c>
      <c r="T349" s="3" t="s">
        <v>13</v>
      </c>
      <c r="U349" s="23" t="s">
        <v>1407</v>
      </c>
      <c r="V349" s="95" t="s">
        <v>2159</v>
      </c>
      <c r="W349" s="24" t="b">
        <v>0</v>
      </c>
      <c r="X349" s="31">
        <v>1</v>
      </c>
      <c r="Y349" s="31" t="s">
        <v>1615</v>
      </c>
      <c r="Z349" s="31">
        <v>1790.892568</v>
      </c>
      <c r="AA349" s="31">
        <v>1.78681849188396E-2</v>
      </c>
      <c r="AB349" s="32" t="s">
        <v>14</v>
      </c>
    </row>
    <row r="350" spans="1:28" ht="12" customHeight="1">
      <c r="A350" s="23" t="s">
        <v>1282</v>
      </c>
      <c r="B350" s="24" t="s">
        <v>1252</v>
      </c>
      <c r="C350">
        <v>4</v>
      </c>
      <c r="D350">
        <v>1749</v>
      </c>
      <c r="E350" s="14">
        <v>1749.7853778425499</v>
      </c>
      <c r="F350">
        <v>308</v>
      </c>
      <c r="G350" s="15">
        <v>-1.01735759970657</v>
      </c>
      <c r="H350" s="63">
        <v>1749.7871580000001</v>
      </c>
      <c r="I350" s="61">
        <v>1749.787</v>
      </c>
      <c r="J350">
        <v>187</v>
      </c>
      <c r="K350">
        <v>3</v>
      </c>
      <c r="L350" s="12" t="s">
        <v>15</v>
      </c>
      <c r="M350" s="23" t="s">
        <v>15</v>
      </c>
      <c r="N350">
        <v>5</v>
      </c>
      <c r="O350" t="s">
        <v>16</v>
      </c>
      <c r="R350" t="s">
        <v>17</v>
      </c>
      <c r="S350" s="23" t="s">
        <v>17</v>
      </c>
      <c r="T350" s="7" t="s">
        <v>18</v>
      </c>
      <c r="U350" s="23" t="s">
        <v>1407</v>
      </c>
      <c r="V350" s="95" t="s">
        <v>2160</v>
      </c>
      <c r="W350" s="24" t="b">
        <v>0</v>
      </c>
      <c r="X350" s="31">
        <v>5</v>
      </c>
      <c r="Y350" s="31" t="s">
        <v>16</v>
      </c>
      <c r="Z350" s="31">
        <v>1749.7871580000001</v>
      </c>
      <c r="AA350" s="31">
        <v>-1.01735759970657</v>
      </c>
      <c r="AB350" s="32" t="s">
        <v>15</v>
      </c>
    </row>
    <row r="351" spans="1:28" ht="12" customHeight="1">
      <c r="A351" s="23" t="s">
        <v>1282</v>
      </c>
      <c r="B351" s="24" t="s">
        <v>1252</v>
      </c>
      <c r="C351">
        <v>4</v>
      </c>
      <c r="D351">
        <v>1198</v>
      </c>
      <c r="E351" s="14">
        <v>1198.70862259922</v>
      </c>
      <c r="F351">
        <v>30</v>
      </c>
      <c r="G351" s="15">
        <v>2.1469764780054699</v>
      </c>
      <c r="H351" s="63">
        <v>1198.7060489999999</v>
      </c>
      <c r="I351" s="61">
        <v>1198.7059999999999</v>
      </c>
      <c r="J351">
        <v>171</v>
      </c>
      <c r="K351">
        <v>4</v>
      </c>
      <c r="L351" s="12" t="s">
        <v>19</v>
      </c>
      <c r="M351" s="23" t="s">
        <v>19</v>
      </c>
      <c r="N351">
        <v>0</v>
      </c>
      <c r="O351" t="s">
        <v>11</v>
      </c>
      <c r="R351" t="s">
        <v>12</v>
      </c>
      <c r="S351" s="23" t="s">
        <v>12</v>
      </c>
      <c r="T351" s="1" t="s">
        <v>13</v>
      </c>
      <c r="U351" s="23" t="s">
        <v>1407</v>
      </c>
      <c r="V351" s="95" t="s">
        <v>2161</v>
      </c>
      <c r="W351" s="24" t="b">
        <v>0</v>
      </c>
      <c r="X351" s="31">
        <v>1</v>
      </c>
      <c r="Y351" s="31" t="s">
        <v>1615</v>
      </c>
      <c r="Z351" s="31">
        <v>1198.7060489999999</v>
      </c>
      <c r="AA351" s="31">
        <v>2.1469764780054699</v>
      </c>
      <c r="AB351" s="32" t="s">
        <v>19</v>
      </c>
    </row>
    <row r="352" spans="1:28" ht="12" customHeight="1">
      <c r="A352" s="23" t="s">
        <v>1282</v>
      </c>
      <c r="B352" s="24" t="s">
        <v>1252</v>
      </c>
      <c r="C352">
        <v>4</v>
      </c>
      <c r="D352">
        <v>1241</v>
      </c>
      <c r="E352" s="14">
        <v>1241.69391238345</v>
      </c>
      <c r="F352">
        <v>1533</v>
      </c>
      <c r="G352" s="15">
        <v>-2.2450110430970498</v>
      </c>
      <c r="H352" s="14">
        <v>1241.6967</v>
      </c>
      <c r="I352" s="25"/>
      <c r="J352">
        <v>123</v>
      </c>
      <c r="K352">
        <v>5</v>
      </c>
      <c r="L352" t="s">
        <v>379</v>
      </c>
      <c r="M352" s="23" t="s">
        <v>1289</v>
      </c>
      <c r="N352">
        <v>43</v>
      </c>
      <c r="O352" t="s">
        <v>380</v>
      </c>
      <c r="R352" t="s">
        <v>381</v>
      </c>
      <c r="S352" s="23" t="s">
        <v>1415</v>
      </c>
      <c r="T352" t="s">
        <v>382</v>
      </c>
      <c r="U352" s="23" t="s">
        <v>1408</v>
      </c>
      <c r="V352" s="95" t="s">
        <v>1289</v>
      </c>
      <c r="W352" s="24" t="b">
        <v>0</v>
      </c>
      <c r="X352" s="31">
        <v>143</v>
      </c>
      <c r="Y352" s="31" t="s">
        <v>1673</v>
      </c>
      <c r="Z352" s="31">
        <v>1241.7008000000001</v>
      </c>
      <c r="AA352" s="31">
        <v>-5.5469520119769404</v>
      </c>
      <c r="AB352" s="31" t="s">
        <v>1674</v>
      </c>
    </row>
    <row r="353" spans="1:28" ht="12" customHeight="1">
      <c r="A353" s="23" t="s">
        <v>1282</v>
      </c>
      <c r="B353" s="24" t="s">
        <v>1252</v>
      </c>
      <c r="C353">
        <v>4</v>
      </c>
      <c r="D353">
        <v>1908</v>
      </c>
      <c r="E353" s="14">
        <v>1908.87286223771</v>
      </c>
      <c r="F353">
        <v>1</v>
      </c>
      <c r="G353" s="15">
        <v>-3.81731148063714</v>
      </c>
      <c r="H353" s="14">
        <v>1908.8801490000001</v>
      </c>
      <c r="I353" s="24">
        <v>1908.88</v>
      </c>
      <c r="J353">
        <v>113</v>
      </c>
      <c r="K353">
        <v>6</v>
      </c>
      <c r="L353" s="12" t="s">
        <v>20</v>
      </c>
      <c r="M353" s="13" t="s">
        <v>20</v>
      </c>
      <c r="N353">
        <v>1</v>
      </c>
      <c r="O353" t="s">
        <v>21</v>
      </c>
      <c r="P353" t="s">
        <v>1433</v>
      </c>
      <c r="Q353" t="s">
        <v>1433</v>
      </c>
      <c r="R353" t="s">
        <v>22</v>
      </c>
      <c r="S353" s="23" t="s">
        <v>22</v>
      </c>
      <c r="T353" s="3" t="s">
        <v>23</v>
      </c>
      <c r="U353" s="23" t="s">
        <v>1407</v>
      </c>
      <c r="V353" s="95" t="s">
        <v>2162</v>
      </c>
      <c r="W353" s="24" t="b">
        <v>0</v>
      </c>
      <c r="X353" s="31">
        <v>168</v>
      </c>
      <c r="Y353" s="31" t="s">
        <v>1675</v>
      </c>
      <c r="Z353" s="31">
        <v>1908.8574759999999</v>
      </c>
      <c r="AA353" s="31">
        <v>8.0603784634781501</v>
      </c>
      <c r="AB353" s="36" t="s">
        <v>1676</v>
      </c>
    </row>
    <row r="354" spans="1:28" ht="12" customHeight="1">
      <c r="A354" s="23" t="s">
        <v>1282</v>
      </c>
      <c r="B354" s="24" t="s">
        <v>1252</v>
      </c>
      <c r="C354">
        <v>4</v>
      </c>
      <c r="D354">
        <v>1555</v>
      </c>
      <c r="E354" s="14">
        <v>1555.7758142463799</v>
      </c>
      <c r="F354">
        <v>1491</v>
      </c>
      <c r="G354" s="15">
        <v>2.6522114192503499</v>
      </c>
      <c r="H354" s="14">
        <v>1555.771688</v>
      </c>
      <c r="I354" s="25"/>
      <c r="J354">
        <v>106</v>
      </c>
      <c r="K354">
        <v>7</v>
      </c>
      <c r="L354" t="s">
        <v>49</v>
      </c>
      <c r="M354" s="23" t="s">
        <v>1291</v>
      </c>
      <c r="N354">
        <v>150</v>
      </c>
      <c r="O354" t="s">
        <v>309</v>
      </c>
      <c r="R354" t="s">
        <v>51</v>
      </c>
      <c r="S354" s="23" t="s">
        <v>1415</v>
      </c>
      <c r="T354" t="s">
        <v>52</v>
      </c>
      <c r="U354" s="23" t="s">
        <v>1408</v>
      </c>
      <c r="V354" s="95" t="s">
        <v>2172</v>
      </c>
      <c r="W354" s="24" t="b">
        <v>0</v>
      </c>
      <c r="X354" s="31">
        <v>176</v>
      </c>
      <c r="Y354" s="31" t="s">
        <v>1677</v>
      </c>
      <c r="Z354" s="31">
        <v>1555.7830289999999</v>
      </c>
      <c r="AA354" s="31">
        <v>-4.6373992663327197</v>
      </c>
      <c r="AB354" s="31" t="s">
        <v>1678</v>
      </c>
    </row>
    <row r="355" spans="1:28" ht="12" customHeight="1">
      <c r="A355" s="23" t="s">
        <v>1282</v>
      </c>
      <c r="B355" s="24" t="s">
        <v>1252</v>
      </c>
      <c r="C355">
        <v>4</v>
      </c>
      <c r="D355">
        <v>1130</v>
      </c>
      <c r="E355" s="14">
        <v>1130.54893206069</v>
      </c>
      <c r="F355">
        <v>198</v>
      </c>
      <c r="G355" s="15">
        <v>0.659025599667456</v>
      </c>
      <c r="H355" s="63">
        <v>1130.5481870000001</v>
      </c>
      <c r="I355" s="61">
        <v>1130.548</v>
      </c>
      <c r="J355">
        <v>102</v>
      </c>
      <c r="K355">
        <v>8</v>
      </c>
      <c r="L355" s="12" t="s">
        <v>40</v>
      </c>
      <c r="M355" s="23" t="s">
        <v>40</v>
      </c>
      <c r="N355">
        <v>0</v>
      </c>
      <c r="O355" t="s">
        <v>11</v>
      </c>
      <c r="R355" t="s">
        <v>12</v>
      </c>
      <c r="S355" s="23" t="s">
        <v>12</v>
      </c>
      <c r="T355" s="1" t="s">
        <v>13</v>
      </c>
      <c r="U355" s="23" t="s">
        <v>1407</v>
      </c>
      <c r="V355" s="95" t="s">
        <v>2166</v>
      </c>
      <c r="W355" s="24" t="b">
        <v>0</v>
      </c>
      <c r="X355" s="31">
        <v>1</v>
      </c>
      <c r="Y355" s="31" t="s">
        <v>1615</v>
      </c>
      <c r="Z355" s="31">
        <v>1130.5481870000001</v>
      </c>
      <c r="AA355" s="31">
        <v>0.659025599667456</v>
      </c>
      <c r="AB355" s="32" t="s">
        <v>40</v>
      </c>
    </row>
    <row r="356" spans="1:28" ht="12" customHeight="1">
      <c r="A356" s="23" t="s">
        <v>1282</v>
      </c>
      <c r="B356" s="24" t="s">
        <v>1252</v>
      </c>
      <c r="C356">
        <v>4</v>
      </c>
      <c r="D356">
        <v>1060</v>
      </c>
      <c r="E356" s="14">
        <v>1060.5543315935499</v>
      </c>
      <c r="F356">
        <v>87</v>
      </c>
      <c r="G356" s="15">
        <v>-0.83768122752934304</v>
      </c>
      <c r="H356" s="14">
        <v>1060.55522</v>
      </c>
      <c r="I356" s="24">
        <v>1060.579</v>
      </c>
      <c r="J356">
        <v>99</v>
      </c>
      <c r="K356">
        <v>9</v>
      </c>
      <c r="L356" s="42" t="s">
        <v>383</v>
      </c>
      <c r="M356" s="23" t="s">
        <v>71</v>
      </c>
      <c r="N356">
        <v>8</v>
      </c>
      <c r="O356" t="s">
        <v>384</v>
      </c>
      <c r="Q356" t="s">
        <v>1263</v>
      </c>
      <c r="S356" s="23" t="s">
        <v>22</v>
      </c>
      <c r="T356" s="11" t="s">
        <v>385</v>
      </c>
      <c r="U356" s="23" t="s">
        <v>1409</v>
      </c>
      <c r="V356" s="95" t="s">
        <v>2174</v>
      </c>
      <c r="W356" s="24" t="b">
        <v>0</v>
      </c>
      <c r="X356" s="31">
        <v>140</v>
      </c>
      <c r="Y356" s="31" t="s">
        <v>1679</v>
      </c>
      <c r="Z356" s="31">
        <v>1060.5574999999999</v>
      </c>
      <c r="AA356" s="31">
        <v>-2.9875003666671098</v>
      </c>
      <c r="AB356" s="31" t="s">
        <v>1680</v>
      </c>
    </row>
    <row r="357" spans="1:28" ht="12" customHeight="1">
      <c r="A357" s="23" t="s">
        <v>1282</v>
      </c>
      <c r="B357" s="24" t="s">
        <v>1252</v>
      </c>
      <c r="C357">
        <v>4</v>
      </c>
      <c r="D357">
        <v>1010</v>
      </c>
      <c r="E357" s="14">
        <v>1010.53459769529</v>
      </c>
      <c r="F357">
        <v>13</v>
      </c>
      <c r="G357" s="15">
        <v>3.4612325987275501</v>
      </c>
      <c r="H357" s="63">
        <v>1010.5311</v>
      </c>
      <c r="I357" s="61">
        <v>1010.5309999999999</v>
      </c>
      <c r="J357">
        <v>98</v>
      </c>
      <c r="K357">
        <v>10</v>
      </c>
      <c r="L357" s="12" t="s">
        <v>32</v>
      </c>
      <c r="M357" s="23" t="s">
        <v>32</v>
      </c>
      <c r="N357">
        <v>4</v>
      </c>
      <c r="O357" t="s">
        <v>33</v>
      </c>
      <c r="R357" t="s">
        <v>34</v>
      </c>
      <c r="S357" s="23" t="s">
        <v>1233</v>
      </c>
      <c r="T357" s="3" t="s">
        <v>35</v>
      </c>
      <c r="U357" s="23" t="s">
        <v>1407</v>
      </c>
      <c r="V357" s="95" t="s">
        <v>2164</v>
      </c>
      <c r="W357" s="24" t="b">
        <v>0</v>
      </c>
      <c r="X357" s="31">
        <v>4</v>
      </c>
      <c r="Y357" s="31" t="s">
        <v>1492</v>
      </c>
      <c r="Z357" s="31">
        <v>1010.5311</v>
      </c>
      <c r="AA357" s="31">
        <v>3.4612325987275501</v>
      </c>
      <c r="AB357" s="32" t="s">
        <v>32</v>
      </c>
    </row>
    <row r="358" spans="1:28" ht="12" customHeight="1">
      <c r="A358" s="23" t="s">
        <v>1282</v>
      </c>
      <c r="B358" s="24" t="s">
        <v>1252</v>
      </c>
      <c r="C358">
        <v>4</v>
      </c>
      <c r="D358">
        <v>1556</v>
      </c>
      <c r="E358" s="14">
        <v>1556.79148200441</v>
      </c>
      <c r="F358">
        <v>387</v>
      </c>
      <c r="G358" s="15">
        <v>-7.6349310296130497</v>
      </c>
      <c r="H358" s="14">
        <v>1556.8033680000001</v>
      </c>
      <c r="I358" s="25"/>
      <c r="J358">
        <v>83</v>
      </c>
      <c r="K358">
        <v>11</v>
      </c>
      <c r="L358" t="s">
        <v>43</v>
      </c>
      <c r="M358" s="23" t="s">
        <v>1290</v>
      </c>
      <c r="N358">
        <v>16</v>
      </c>
      <c r="O358" t="s">
        <v>44</v>
      </c>
      <c r="R358" t="s">
        <v>45</v>
      </c>
      <c r="S358" s="23" t="s">
        <v>1415</v>
      </c>
      <c r="T358" t="s">
        <v>46</v>
      </c>
      <c r="U358" s="23" t="s">
        <v>1408</v>
      </c>
      <c r="V358" s="95" t="s">
        <v>2169</v>
      </c>
      <c r="W358" s="24" t="b">
        <v>0</v>
      </c>
      <c r="X358" s="31">
        <v>135</v>
      </c>
      <c r="Y358" s="31" t="s">
        <v>1567</v>
      </c>
      <c r="Z358" s="31">
        <v>1556.7895000000001</v>
      </c>
      <c r="AA358" s="31">
        <v>1.27313415450489</v>
      </c>
      <c r="AB358" s="31" t="s">
        <v>1568</v>
      </c>
    </row>
    <row r="359" spans="1:28" ht="12" customHeight="1">
      <c r="A359" s="23" t="s">
        <v>1282</v>
      </c>
      <c r="B359" s="24" t="s">
        <v>1252</v>
      </c>
      <c r="C359">
        <v>4</v>
      </c>
      <c r="D359">
        <v>1611</v>
      </c>
      <c r="E359" s="14">
        <v>1611.7658102165001</v>
      </c>
      <c r="F359">
        <v>117</v>
      </c>
      <c r="G359" s="15">
        <v>-1.9399738345753801</v>
      </c>
      <c r="H359" s="63">
        <v>1611.7689370000001</v>
      </c>
      <c r="I359" s="61">
        <v>1611.769</v>
      </c>
      <c r="J359">
        <v>82</v>
      </c>
      <c r="K359">
        <v>12</v>
      </c>
      <c r="L359" s="12" t="s">
        <v>36</v>
      </c>
      <c r="M359" s="23" t="s">
        <v>36</v>
      </c>
      <c r="N359">
        <v>3</v>
      </c>
      <c r="O359" t="s">
        <v>37</v>
      </c>
      <c r="R359" t="s">
        <v>38</v>
      </c>
      <c r="S359" s="23" t="s">
        <v>38</v>
      </c>
      <c r="T359" s="3" t="s">
        <v>39</v>
      </c>
      <c r="U359" s="23" t="s">
        <v>1407</v>
      </c>
      <c r="V359" s="95" t="s">
        <v>2165</v>
      </c>
      <c r="W359" s="24" t="b">
        <v>0</v>
      </c>
      <c r="X359" s="31">
        <v>3</v>
      </c>
      <c r="Y359" s="31" t="s">
        <v>37</v>
      </c>
      <c r="Z359" s="31">
        <v>1611.7689370000001</v>
      </c>
      <c r="AA359" s="31">
        <v>-1.9399738345753801</v>
      </c>
      <c r="AB359" s="32" t="s">
        <v>36</v>
      </c>
    </row>
    <row r="360" spans="1:28" ht="12" customHeight="1">
      <c r="A360" s="23" t="s">
        <v>1282</v>
      </c>
      <c r="B360" s="24" t="s">
        <v>1252</v>
      </c>
      <c r="C360">
        <v>4</v>
      </c>
      <c r="D360">
        <v>980</v>
      </c>
      <c r="E360" s="14">
        <v>980.50788219462299</v>
      </c>
      <c r="F360">
        <v>667</v>
      </c>
      <c r="G360" s="15">
        <v>1.3403203037814899</v>
      </c>
      <c r="H360" s="63">
        <v>980.50656800000002</v>
      </c>
      <c r="I360" s="61">
        <v>980.50660000000005</v>
      </c>
      <c r="J360">
        <v>81</v>
      </c>
      <c r="K360">
        <v>13</v>
      </c>
      <c r="L360" s="12" t="s">
        <v>47</v>
      </c>
      <c r="M360" s="23" t="s">
        <v>47</v>
      </c>
      <c r="N360">
        <v>1</v>
      </c>
      <c r="O360" t="s">
        <v>21</v>
      </c>
      <c r="P360" t="s">
        <v>1436</v>
      </c>
      <c r="Q360" t="s">
        <v>1436</v>
      </c>
      <c r="R360" t="s">
        <v>22</v>
      </c>
      <c r="S360" s="23" t="s">
        <v>22</v>
      </c>
      <c r="T360" s="3" t="s">
        <v>23</v>
      </c>
      <c r="U360" s="23" t="s">
        <v>1407</v>
      </c>
      <c r="V360" s="95" t="s">
        <v>2170</v>
      </c>
      <c r="W360" s="24" t="b">
        <v>1</v>
      </c>
      <c r="X360" s="31">
        <v>2</v>
      </c>
      <c r="Y360" s="31" t="s">
        <v>1495</v>
      </c>
      <c r="Z360" s="31">
        <v>980.50656800000002</v>
      </c>
      <c r="AA360" s="31">
        <v>1.3403203037814899</v>
      </c>
      <c r="AB360" s="32" t="s">
        <v>47</v>
      </c>
    </row>
    <row r="361" spans="1:28" ht="12" customHeight="1">
      <c r="A361" s="23" t="s">
        <v>1282</v>
      </c>
      <c r="B361" s="24" t="s">
        <v>1252</v>
      </c>
      <c r="C361">
        <v>4</v>
      </c>
      <c r="D361">
        <v>1553</v>
      </c>
      <c r="E361" s="14">
        <v>1553.7424326320499</v>
      </c>
      <c r="F361">
        <v>240</v>
      </c>
      <c r="G361" s="15">
        <v>-2.0250254404968202</v>
      </c>
      <c r="H361" s="14">
        <v>1553.7455789999999</v>
      </c>
      <c r="I361" s="24">
        <v>1553.7460000000001</v>
      </c>
      <c r="J361">
        <v>77</v>
      </c>
      <c r="K361">
        <v>14</v>
      </c>
      <c r="L361" s="12" t="s">
        <v>28</v>
      </c>
      <c r="M361" s="23" t="s">
        <v>28</v>
      </c>
      <c r="N361">
        <v>2</v>
      </c>
      <c r="O361" t="s">
        <v>29</v>
      </c>
      <c r="R361" t="s">
        <v>30</v>
      </c>
      <c r="S361" s="23" t="s">
        <v>30</v>
      </c>
      <c r="T361" s="8" t="s">
        <v>31</v>
      </c>
      <c r="U361" s="23" t="s">
        <v>1407</v>
      </c>
      <c r="V361" s="95" t="s">
        <v>2163</v>
      </c>
      <c r="W361" s="24" t="b">
        <v>1</v>
      </c>
      <c r="X361" s="31">
        <v>655</v>
      </c>
      <c r="Y361" s="31" t="s">
        <v>1681</v>
      </c>
      <c r="Z361" s="31">
        <v>1553.734997</v>
      </c>
      <c r="AA361" s="31">
        <v>4.7856271988421302</v>
      </c>
      <c r="AB361" s="35" t="s">
        <v>1682</v>
      </c>
    </row>
    <row r="362" spans="1:28" ht="12" customHeight="1">
      <c r="A362" s="23" t="s">
        <v>1282</v>
      </c>
      <c r="B362" s="24" t="s">
        <v>1252</v>
      </c>
      <c r="C362">
        <v>4</v>
      </c>
      <c r="D362">
        <v>1391</v>
      </c>
      <c r="E362" s="14">
        <v>1391.75109101669</v>
      </c>
      <c r="F362">
        <v>270</v>
      </c>
      <c r="G362" s="15">
        <v>-1.8595159211108001</v>
      </c>
      <c r="H362" s="14">
        <v>1391.7536789999999</v>
      </c>
      <c r="I362" s="24">
        <v>1391.7539999999999</v>
      </c>
      <c r="J362">
        <v>71</v>
      </c>
      <c r="K362">
        <v>15</v>
      </c>
      <c r="L362" s="12" t="s">
        <v>48</v>
      </c>
      <c r="M362" s="23" t="s">
        <v>48</v>
      </c>
      <c r="N362">
        <v>2</v>
      </c>
      <c r="O362" t="s">
        <v>29</v>
      </c>
      <c r="R362" t="s">
        <v>30</v>
      </c>
      <c r="S362" s="23" t="s">
        <v>30</v>
      </c>
      <c r="T362" s="7" t="s">
        <v>31</v>
      </c>
      <c r="U362" s="23" t="s">
        <v>1407</v>
      </c>
      <c r="V362" s="95" t="s">
        <v>2171</v>
      </c>
      <c r="W362" s="24" t="b">
        <v>0</v>
      </c>
      <c r="X362" s="31">
        <v>340</v>
      </c>
      <c r="Y362" s="31" t="s">
        <v>1621</v>
      </c>
      <c r="Z362" s="31">
        <v>1391.739689</v>
      </c>
      <c r="AA362" s="31">
        <v>8.1925688880551206</v>
      </c>
      <c r="AB362" s="35" t="s">
        <v>1622</v>
      </c>
    </row>
    <row r="363" spans="1:28" ht="12" customHeight="1">
      <c r="A363" s="23" t="s">
        <v>1282</v>
      </c>
      <c r="B363" s="24" t="s">
        <v>1252</v>
      </c>
      <c r="C363">
        <v>4</v>
      </c>
      <c r="D363">
        <v>1016</v>
      </c>
      <c r="E363" s="14">
        <v>1016.4792361732</v>
      </c>
      <c r="F363">
        <v>151</v>
      </c>
      <c r="G363" s="15">
        <v>-0.83900070428423301</v>
      </c>
      <c r="H363" s="14">
        <v>1016.480089</v>
      </c>
      <c r="I363" s="25"/>
      <c r="J363">
        <v>65</v>
      </c>
      <c r="K363">
        <v>16</v>
      </c>
      <c r="L363" t="s">
        <v>386</v>
      </c>
      <c r="M363" s="23" t="s">
        <v>1292</v>
      </c>
      <c r="N363">
        <v>122</v>
      </c>
      <c r="O363" t="s">
        <v>387</v>
      </c>
      <c r="R363" t="s">
        <v>388</v>
      </c>
      <c r="S363" s="23" t="s">
        <v>1415</v>
      </c>
      <c r="T363" t="s">
        <v>52</v>
      </c>
      <c r="U363" s="23" t="s">
        <v>1408</v>
      </c>
      <c r="V363" s="95" t="s">
        <v>1292</v>
      </c>
      <c r="W363" s="24" t="b">
        <v>0</v>
      </c>
      <c r="X363" s="31">
        <v>140</v>
      </c>
      <c r="Y363" s="31" t="s">
        <v>1679</v>
      </c>
      <c r="Z363" s="31">
        <v>1016.4761999999999</v>
      </c>
      <c r="AA363" s="31">
        <v>2.98695054161933</v>
      </c>
      <c r="AB363" s="31" t="s">
        <v>1624</v>
      </c>
    </row>
    <row r="364" spans="1:28" ht="12" customHeight="1">
      <c r="A364" s="23" t="s">
        <v>1282</v>
      </c>
      <c r="B364" s="24" t="s">
        <v>1252</v>
      </c>
      <c r="C364">
        <v>4</v>
      </c>
      <c r="D364">
        <v>1730</v>
      </c>
      <c r="E364" s="14">
        <v>1730.9011829889801</v>
      </c>
      <c r="F364">
        <v>683</v>
      </c>
      <c r="G364" s="15">
        <v>-9.0132829038097606E-2</v>
      </c>
      <c r="H364" s="63">
        <v>1730.901339</v>
      </c>
      <c r="I364" s="61">
        <v>1730.9010000000001</v>
      </c>
      <c r="J364">
        <v>63</v>
      </c>
      <c r="K364">
        <v>17</v>
      </c>
      <c r="L364" s="12" t="s">
        <v>58</v>
      </c>
      <c r="M364" s="23" t="s">
        <v>58</v>
      </c>
      <c r="N364">
        <v>1</v>
      </c>
      <c r="O364" t="s">
        <v>21</v>
      </c>
      <c r="P364" t="s">
        <v>1436</v>
      </c>
      <c r="Q364" t="s">
        <v>1436</v>
      </c>
      <c r="R364" t="s">
        <v>22</v>
      </c>
      <c r="S364" s="23" t="s">
        <v>22</v>
      </c>
      <c r="T364" s="3" t="s">
        <v>23</v>
      </c>
      <c r="U364" s="23" t="s">
        <v>1407</v>
      </c>
      <c r="V364" s="95" t="s">
        <v>2175</v>
      </c>
      <c r="W364" s="24" t="b">
        <v>0</v>
      </c>
      <c r="X364" s="31">
        <v>2</v>
      </c>
      <c r="Y364" s="31" t="s">
        <v>1495</v>
      </c>
      <c r="Z364" s="31">
        <v>1730.901339</v>
      </c>
      <c r="AA364" s="31">
        <v>-9.0132829038097606E-2</v>
      </c>
      <c r="AB364" s="32" t="s">
        <v>58</v>
      </c>
    </row>
    <row r="365" spans="1:28" ht="12" customHeight="1">
      <c r="A365" s="23" t="s">
        <v>1282</v>
      </c>
      <c r="B365" s="24" t="s">
        <v>1252</v>
      </c>
      <c r="C365">
        <v>4</v>
      </c>
      <c r="D365">
        <v>1299</v>
      </c>
      <c r="E365" s="14">
        <v>1299.6693514726201</v>
      </c>
      <c r="F365">
        <v>644</v>
      </c>
      <c r="G365" s="15">
        <v>-0.31894833771755199</v>
      </c>
      <c r="H365" s="63">
        <v>1299.669766</v>
      </c>
      <c r="I365" s="61">
        <v>1299.67</v>
      </c>
      <c r="J365">
        <v>62</v>
      </c>
      <c r="K365">
        <v>18</v>
      </c>
      <c r="L365" s="12" t="s">
        <v>63</v>
      </c>
      <c r="M365" s="23" t="s">
        <v>63</v>
      </c>
      <c r="N365">
        <v>1</v>
      </c>
      <c r="O365" t="s">
        <v>21</v>
      </c>
      <c r="P365" t="s">
        <v>1436</v>
      </c>
      <c r="Q365" t="s">
        <v>1436</v>
      </c>
      <c r="R365" t="s">
        <v>22</v>
      </c>
      <c r="S365" s="23" t="s">
        <v>22</v>
      </c>
      <c r="T365" s="3" t="s">
        <v>23</v>
      </c>
      <c r="U365" s="23" t="s">
        <v>1407</v>
      </c>
      <c r="V365" s="95" t="s">
        <v>2176</v>
      </c>
      <c r="W365" s="24" t="b">
        <v>0</v>
      </c>
      <c r="X365" s="31">
        <v>2</v>
      </c>
      <c r="Y365" s="31" t="s">
        <v>1495</v>
      </c>
      <c r="Z365" s="31">
        <v>1299.669766</v>
      </c>
      <c r="AA365" s="31">
        <v>-0.31894833771755199</v>
      </c>
      <c r="AB365" s="32" t="s">
        <v>63</v>
      </c>
    </row>
    <row r="366" spans="1:28" ht="12" customHeight="1">
      <c r="A366" s="23" t="s">
        <v>1282</v>
      </c>
      <c r="B366" s="24" t="s">
        <v>1252</v>
      </c>
      <c r="C366">
        <v>4</v>
      </c>
      <c r="D366">
        <v>1564</v>
      </c>
      <c r="E366" s="14">
        <v>1564.7761078569399</v>
      </c>
      <c r="F366">
        <v>359</v>
      </c>
      <c r="G366" s="15">
        <v>-2.9717625621106301</v>
      </c>
      <c r="H366" s="14">
        <v>1564.7807580000001</v>
      </c>
      <c r="I366" s="24">
        <v>1564.7809999999999</v>
      </c>
      <c r="J366">
        <v>62</v>
      </c>
      <c r="K366">
        <v>19</v>
      </c>
      <c r="L366" s="12" t="s">
        <v>42</v>
      </c>
      <c r="M366" s="23" t="s">
        <v>42</v>
      </c>
      <c r="N366">
        <v>2</v>
      </c>
      <c r="O366" t="s">
        <v>29</v>
      </c>
      <c r="R366" t="s">
        <v>30</v>
      </c>
      <c r="S366" s="23" t="s">
        <v>30</v>
      </c>
      <c r="T366" s="7" t="s">
        <v>31</v>
      </c>
      <c r="U366" s="23" t="s">
        <v>1407</v>
      </c>
      <c r="V366" s="95" t="s">
        <v>2168</v>
      </c>
      <c r="W366" s="24" t="b">
        <v>0</v>
      </c>
      <c r="X366" s="31">
        <v>136</v>
      </c>
      <c r="Y366" s="31" t="s">
        <v>1683</v>
      </c>
      <c r="Z366" s="31">
        <v>1564.7760290000001</v>
      </c>
      <c r="AA366" s="31">
        <v>5.0395033487391397E-2</v>
      </c>
      <c r="AB366" s="35" t="s">
        <v>1684</v>
      </c>
    </row>
    <row r="367" spans="1:28" ht="12" customHeight="1">
      <c r="A367" s="23" t="s">
        <v>1282</v>
      </c>
      <c r="B367" s="24" t="s">
        <v>1252</v>
      </c>
      <c r="C367">
        <v>4</v>
      </c>
      <c r="D367">
        <v>1778</v>
      </c>
      <c r="E367" s="14">
        <v>1778.9384911549901</v>
      </c>
      <c r="F367">
        <v>33</v>
      </c>
      <c r="G367" s="15">
        <v>-0.95891174333406504</v>
      </c>
      <c r="H367" s="14">
        <v>1778.9401969999999</v>
      </c>
      <c r="I367" s="24">
        <v>1778.94</v>
      </c>
      <c r="J367">
        <v>59</v>
      </c>
      <c r="K367">
        <v>20</v>
      </c>
      <c r="L367" s="12" t="s">
        <v>41</v>
      </c>
      <c r="M367" s="23" t="s">
        <v>41</v>
      </c>
      <c r="N367">
        <v>2</v>
      </c>
      <c r="O367" t="s">
        <v>29</v>
      </c>
      <c r="R367" t="s">
        <v>30</v>
      </c>
      <c r="S367" s="23" t="s">
        <v>30</v>
      </c>
      <c r="T367" s="7" t="s">
        <v>31</v>
      </c>
      <c r="U367" s="23" t="s">
        <v>1407</v>
      </c>
      <c r="V367" s="95" t="s">
        <v>2167</v>
      </c>
      <c r="W367" s="24" t="b">
        <v>0</v>
      </c>
      <c r="X367" s="31">
        <v>7</v>
      </c>
      <c r="Y367" s="31" t="s">
        <v>695</v>
      </c>
      <c r="Z367" s="31">
        <v>1778.9402</v>
      </c>
      <c r="AA367" s="31">
        <v>-0.96059814234169205</v>
      </c>
      <c r="AB367" s="35" t="s">
        <v>680</v>
      </c>
    </row>
    <row r="368" spans="1:28" ht="12" customHeight="1">
      <c r="A368" s="23" t="s">
        <v>1282</v>
      </c>
      <c r="B368" s="24" t="s">
        <v>1252</v>
      </c>
      <c r="C368">
        <v>4</v>
      </c>
      <c r="D368">
        <v>1428</v>
      </c>
      <c r="E368" s="14">
        <v>1428.69233600384</v>
      </c>
      <c r="F368">
        <v>812</v>
      </c>
      <c r="G368" s="15">
        <v>-1.56996443616481</v>
      </c>
      <c r="H368" s="63">
        <v>1428.694579</v>
      </c>
      <c r="I368" s="61">
        <v>1428.6949999999999</v>
      </c>
      <c r="J368">
        <v>58</v>
      </c>
      <c r="K368">
        <v>21</v>
      </c>
      <c r="L368" s="12" t="s">
        <v>73</v>
      </c>
      <c r="M368" s="23" t="s">
        <v>73</v>
      </c>
      <c r="N368">
        <v>1</v>
      </c>
      <c r="O368" t="s">
        <v>21</v>
      </c>
      <c r="P368" t="s">
        <v>1448</v>
      </c>
      <c r="Q368" t="s">
        <v>1448</v>
      </c>
      <c r="R368" t="s">
        <v>22</v>
      </c>
      <c r="S368" s="23" t="s">
        <v>22</v>
      </c>
      <c r="T368" s="1" t="s">
        <v>23</v>
      </c>
      <c r="U368" s="23" t="s">
        <v>1407</v>
      </c>
      <c r="V368" s="95" t="s">
        <v>2183</v>
      </c>
      <c r="W368" s="24" t="b">
        <v>0</v>
      </c>
      <c r="X368" s="31">
        <v>2</v>
      </c>
      <c r="Y368" s="31" t="s">
        <v>1495</v>
      </c>
      <c r="Z368" s="31">
        <v>1428.694579</v>
      </c>
      <c r="AA368" s="31">
        <v>-1.56996443616481</v>
      </c>
      <c r="AB368" s="32" t="s">
        <v>73</v>
      </c>
    </row>
    <row r="369" spans="1:28" ht="12" customHeight="1">
      <c r="A369" s="23" t="s">
        <v>1282</v>
      </c>
      <c r="B369" s="24" t="s">
        <v>1252</v>
      </c>
      <c r="C369">
        <v>4</v>
      </c>
      <c r="D369">
        <v>1651</v>
      </c>
      <c r="E369" s="14">
        <v>1651.83585013881</v>
      </c>
      <c r="F369">
        <v>243</v>
      </c>
      <c r="G369" s="15">
        <v>-0.421870725386017</v>
      </c>
      <c r="H369" s="14">
        <v>1651.8365470000001</v>
      </c>
      <c r="I369" s="24">
        <v>1651.837</v>
      </c>
      <c r="J369">
        <v>53</v>
      </c>
      <c r="K369">
        <v>22</v>
      </c>
      <c r="L369" s="12" t="s">
        <v>53</v>
      </c>
      <c r="M369" s="13" t="s">
        <v>53</v>
      </c>
      <c r="N369">
        <v>95</v>
      </c>
      <c r="O369" t="s">
        <v>389</v>
      </c>
      <c r="R369" t="s">
        <v>55</v>
      </c>
      <c r="S369" s="23" t="s">
        <v>1247</v>
      </c>
      <c r="T369" s="7" t="s">
        <v>390</v>
      </c>
      <c r="U369" s="40" t="s">
        <v>1407</v>
      </c>
      <c r="V369" s="95" t="s">
        <v>2173</v>
      </c>
      <c r="W369" s="24" t="b">
        <v>0</v>
      </c>
      <c r="X369" s="31">
        <v>133</v>
      </c>
      <c r="Y369" s="31" t="s">
        <v>1500</v>
      </c>
      <c r="Z369" s="31">
        <v>1651.829258</v>
      </c>
      <c r="AA369" s="31">
        <v>3.9907953393097202</v>
      </c>
      <c r="AB369" s="31" t="s">
        <v>1501</v>
      </c>
    </row>
    <row r="370" spans="1:28" ht="12" customHeight="1">
      <c r="A370" s="23" t="s">
        <v>1282</v>
      </c>
      <c r="B370" s="24" t="s">
        <v>1252</v>
      </c>
      <c r="C370">
        <v>4</v>
      </c>
      <c r="D370">
        <v>1000</v>
      </c>
      <c r="E370" s="14">
        <v>1000.49073518674</v>
      </c>
      <c r="F370">
        <v>698</v>
      </c>
      <c r="G370" s="15">
        <v>2.0331889864222501</v>
      </c>
      <c r="H370" s="63">
        <v>1000.488701</v>
      </c>
      <c r="I370" s="61">
        <v>1000.489</v>
      </c>
      <c r="J370">
        <v>46</v>
      </c>
      <c r="K370">
        <v>23</v>
      </c>
      <c r="L370" s="12" t="s">
        <v>82</v>
      </c>
      <c r="M370" s="23" t="s">
        <v>82</v>
      </c>
      <c r="N370">
        <v>1</v>
      </c>
      <c r="O370" t="s">
        <v>21</v>
      </c>
      <c r="P370" t="s">
        <v>1446</v>
      </c>
      <c r="Q370" t="s">
        <v>1446</v>
      </c>
      <c r="R370" t="s">
        <v>22</v>
      </c>
      <c r="S370" s="23" t="s">
        <v>22</v>
      </c>
      <c r="T370" s="3" t="s">
        <v>23</v>
      </c>
      <c r="U370" s="23" t="s">
        <v>1407</v>
      </c>
      <c r="V370" s="95" t="s">
        <v>2188</v>
      </c>
      <c r="W370" s="24" t="b">
        <v>0</v>
      </c>
      <c r="X370" s="31">
        <v>2</v>
      </c>
      <c r="Y370" s="31" t="s">
        <v>1495</v>
      </c>
      <c r="Z370" s="31">
        <v>1000.488701</v>
      </c>
      <c r="AA370" s="31">
        <v>2.0331889864222501</v>
      </c>
      <c r="AB370" s="32" t="s">
        <v>82</v>
      </c>
    </row>
    <row r="371" spans="1:28" ht="12" customHeight="1">
      <c r="A371" s="23" t="s">
        <v>1282</v>
      </c>
      <c r="B371" s="24" t="s">
        <v>1252</v>
      </c>
      <c r="C371">
        <v>4</v>
      </c>
      <c r="D371">
        <v>1530</v>
      </c>
      <c r="E371" s="14">
        <v>1530.7876117058099</v>
      </c>
      <c r="F371">
        <v>748</v>
      </c>
      <c r="G371" s="15">
        <v>-2.6759389443739399</v>
      </c>
      <c r="H371" s="14">
        <v>1530.791708</v>
      </c>
      <c r="I371" s="24">
        <v>1530.7919999999999</v>
      </c>
      <c r="J371">
        <v>44</v>
      </c>
      <c r="K371">
        <v>24</v>
      </c>
      <c r="L371" s="12" t="s">
        <v>72</v>
      </c>
      <c r="M371" s="13" t="s">
        <v>72</v>
      </c>
      <c r="N371">
        <v>1</v>
      </c>
      <c r="O371" t="s">
        <v>21</v>
      </c>
      <c r="P371" t="s">
        <v>1263</v>
      </c>
      <c r="Q371" t="s">
        <v>1263</v>
      </c>
      <c r="R371" t="s">
        <v>22</v>
      </c>
      <c r="S371" s="23" t="s">
        <v>22</v>
      </c>
      <c r="T371" s="3" t="s">
        <v>23</v>
      </c>
      <c r="U371" s="23" t="s">
        <v>1407</v>
      </c>
      <c r="V371" s="95" t="s">
        <v>2182</v>
      </c>
      <c r="W371" s="24" t="b">
        <v>0</v>
      </c>
      <c r="X371" s="31">
        <v>8</v>
      </c>
      <c r="Y371" s="31" t="s">
        <v>1572</v>
      </c>
      <c r="Z371" s="31">
        <v>1530.783868</v>
      </c>
      <c r="AA371" s="31">
        <v>2.44560759794726</v>
      </c>
      <c r="AB371" s="36" t="s">
        <v>1573</v>
      </c>
    </row>
    <row r="372" spans="1:28" ht="12" customHeight="1">
      <c r="A372" s="23" t="s">
        <v>1282</v>
      </c>
      <c r="B372" s="24" t="s">
        <v>1252</v>
      </c>
      <c r="C372">
        <v>4</v>
      </c>
      <c r="D372">
        <v>1838</v>
      </c>
      <c r="E372" s="14">
        <v>1838.91980078699</v>
      </c>
      <c r="F372">
        <v>1180</v>
      </c>
      <c r="G372" s="15">
        <v>-2.7500998183500101</v>
      </c>
      <c r="H372" s="63">
        <v>1838.9248580000001</v>
      </c>
      <c r="I372" s="61">
        <v>1838.925</v>
      </c>
      <c r="J372">
        <v>44</v>
      </c>
      <c r="K372">
        <v>25</v>
      </c>
      <c r="L372" s="12" t="s">
        <v>68</v>
      </c>
      <c r="M372" s="23" t="s">
        <v>68</v>
      </c>
      <c r="N372">
        <v>1</v>
      </c>
      <c r="O372" t="s">
        <v>21</v>
      </c>
      <c r="P372" t="s">
        <v>1436</v>
      </c>
      <c r="Q372" t="s">
        <v>1436</v>
      </c>
      <c r="R372" t="s">
        <v>22</v>
      </c>
      <c r="S372" s="23" t="s">
        <v>22</v>
      </c>
      <c r="T372" s="3" t="s">
        <v>23</v>
      </c>
      <c r="U372" s="23" t="s">
        <v>1407</v>
      </c>
      <c r="V372" s="95" t="s">
        <v>2178</v>
      </c>
      <c r="W372" s="24" t="b">
        <v>0</v>
      </c>
      <c r="X372" s="31">
        <v>2</v>
      </c>
      <c r="Y372" s="31" t="s">
        <v>1495</v>
      </c>
      <c r="Z372" s="31">
        <v>1838.9248580000001</v>
      </c>
      <c r="AA372" s="31">
        <v>-2.7500998183500101</v>
      </c>
      <c r="AB372" s="32" t="s">
        <v>68</v>
      </c>
    </row>
    <row r="373" spans="1:28" ht="12" customHeight="1">
      <c r="A373" s="23" t="s">
        <v>1282</v>
      </c>
      <c r="B373" s="24" t="s">
        <v>1252</v>
      </c>
      <c r="C373">
        <v>4</v>
      </c>
      <c r="D373">
        <v>1512</v>
      </c>
      <c r="E373" s="14">
        <v>1512.6971311365401</v>
      </c>
      <c r="F373">
        <v>81</v>
      </c>
      <c r="G373" s="15">
        <v>3.4465950591745002E-2</v>
      </c>
      <c r="H373" s="63">
        <v>1512.697079</v>
      </c>
      <c r="I373" s="61">
        <v>1512.6969999999999</v>
      </c>
      <c r="J373">
        <v>42</v>
      </c>
      <c r="K373">
        <v>26</v>
      </c>
      <c r="L373" s="12" t="s">
        <v>69</v>
      </c>
      <c r="M373" s="23" t="s">
        <v>69</v>
      </c>
      <c r="N373">
        <v>4</v>
      </c>
      <c r="O373" t="s">
        <v>33</v>
      </c>
      <c r="R373" t="s">
        <v>34</v>
      </c>
      <c r="S373" s="23" t="s">
        <v>1233</v>
      </c>
      <c r="T373" s="3" t="s">
        <v>35</v>
      </c>
      <c r="U373" s="23" t="s">
        <v>1407</v>
      </c>
      <c r="V373" s="95" t="s">
        <v>2179</v>
      </c>
      <c r="W373" s="24" t="b">
        <v>0</v>
      </c>
      <c r="X373" s="31">
        <v>4</v>
      </c>
      <c r="Y373" s="31" t="s">
        <v>1492</v>
      </c>
      <c r="Z373" s="31">
        <v>1512.697079</v>
      </c>
      <c r="AA373" s="31">
        <v>3.4465950591745002E-2</v>
      </c>
      <c r="AB373" s="32" t="s">
        <v>69</v>
      </c>
    </row>
    <row r="374" spans="1:28" ht="12" customHeight="1">
      <c r="A374" s="23" t="s">
        <v>1282</v>
      </c>
      <c r="B374" s="24" t="s">
        <v>1252</v>
      </c>
      <c r="C374">
        <v>4</v>
      </c>
      <c r="D374">
        <v>1363</v>
      </c>
      <c r="E374" s="14">
        <v>1363.80792570683</v>
      </c>
      <c r="G374" s="15">
        <v>-1000</v>
      </c>
      <c r="H374" s="14">
        <v>0</v>
      </c>
      <c r="I374" s="25"/>
      <c r="J374">
        <v>41</v>
      </c>
      <c r="K374">
        <v>27</v>
      </c>
      <c r="M374" s="23" t="s">
        <v>1295</v>
      </c>
      <c r="S374" s="23" t="s">
        <v>1415</v>
      </c>
      <c r="U374" s="23" t="s">
        <v>1408</v>
      </c>
      <c r="V374" s="95" t="s">
        <v>1295</v>
      </c>
      <c r="W374" s="24" t="b">
        <v>0</v>
      </c>
      <c r="X374" s="31">
        <v>29</v>
      </c>
      <c r="Y374" s="31" t="s">
        <v>1685</v>
      </c>
      <c r="Z374" s="31">
        <v>1363.8103000000001</v>
      </c>
      <c r="AA374" s="31">
        <v>-1.7409292951055899</v>
      </c>
      <c r="AB374" s="31" t="s">
        <v>1629</v>
      </c>
    </row>
    <row r="375" spans="1:28" ht="12" customHeight="1">
      <c r="A375" s="23" t="s">
        <v>1282</v>
      </c>
      <c r="B375" s="24" t="s">
        <v>1252</v>
      </c>
      <c r="C375">
        <v>4</v>
      </c>
      <c r="D375">
        <v>1511</v>
      </c>
      <c r="E375" s="14">
        <v>1511.75358562567</v>
      </c>
      <c r="F375">
        <v>1316</v>
      </c>
      <c r="G375" s="15">
        <v>2.6833908065629002</v>
      </c>
      <c r="H375" s="14">
        <v>1511.7495289999999</v>
      </c>
      <c r="I375" s="25"/>
      <c r="J375">
        <v>41</v>
      </c>
      <c r="K375">
        <v>28</v>
      </c>
      <c r="L375" t="s">
        <v>391</v>
      </c>
      <c r="M375" s="23" t="s">
        <v>1294</v>
      </c>
      <c r="N375">
        <v>60</v>
      </c>
      <c r="O375" t="s">
        <v>392</v>
      </c>
      <c r="R375" t="s">
        <v>393</v>
      </c>
      <c r="S375" s="23" t="s">
        <v>1415</v>
      </c>
      <c r="T375" t="s">
        <v>52</v>
      </c>
      <c r="U375" s="23" t="s">
        <v>1408</v>
      </c>
      <c r="V375" s="95" t="s">
        <v>1294</v>
      </c>
      <c r="W375" s="24" t="b">
        <v>0</v>
      </c>
      <c r="X375" s="31">
        <v>133</v>
      </c>
      <c r="Y375" s="31" t="s">
        <v>1500</v>
      </c>
      <c r="Z375" s="31">
        <v>1511.7681680000001</v>
      </c>
      <c r="AA375" s="31">
        <v>-9.6459994972373604</v>
      </c>
      <c r="AB375" s="31" t="s">
        <v>1686</v>
      </c>
    </row>
    <row r="376" spans="1:28" ht="12" customHeight="1">
      <c r="A376" s="23" t="s">
        <v>1282</v>
      </c>
      <c r="B376" s="24" t="s">
        <v>1252</v>
      </c>
      <c r="C376">
        <v>4</v>
      </c>
      <c r="D376">
        <v>1384</v>
      </c>
      <c r="E376" s="14">
        <v>1384.7388640468801</v>
      </c>
      <c r="F376">
        <v>1681</v>
      </c>
      <c r="G376" s="15">
        <v>-3.4923213625947098</v>
      </c>
      <c r="H376" s="63">
        <v>1384.7437</v>
      </c>
      <c r="I376" s="61">
        <v>1384.7439999999999</v>
      </c>
      <c r="J376">
        <v>38</v>
      </c>
      <c r="K376">
        <v>29</v>
      </c>
      <c r="L376" s="12" t="s">
        <v>76</v>
      </c>
      <c r="M376" s="23" t="s">
        <v>76</v>
      </c>
      <c r="N376">
        <v>1</v>
      </c>
      <c r="O376" t="s">
        <v>21</v>
      </c>
      <c r="P376" t="s">
        <v>1263</v>
      </c>
      <c r="Q376" t="s">
        <v>1263</v>
      </c>
      <c r="R376" t="s">
        <v>22</v>
      </c>
      <c r="S376" s="23" t="s">
        <v>22</v>
      </c>
      <c r="T376" s="3" t="s">
        <v>23</v>
      </c>
      <c r="U376" s="23" t="s">
        <v>1407</v>
      </c>
      <c r="V376" s="95" t="s">
        <v>2185</v>
      </c>
      <c r="W376" s="24" t="b">
        <v>0</v>
      </c>
      <c r="X376" s="31">
        <v>2</v>
      </c>
      <c r="Y376" s="31" t="s">
        <v>1495</v>
      </c>
      <c r="Z376" s="31">
        <v>1384.7437</v>
      </c>
      <c r="AA376" s="31">
        <v>-3.4923213625947098</v>
      </c>
      <c r="AB376" s="32" t="s">
        <v>76</v>
      </c>
    </row>
    <row r="377" spans="1:28" ht="12" customHeight="1">
      <c r="A377" s="23" t="s">
        <v>1282</v>
      </c>
      <c r="B377" s="24" t="s">
        <v>1252</v>
      </c>
      <c r="C377">
        <v>4</v>
      </c>
      <c r="D377">
        <v>1050</v>
      </c>
      <c r="E377" s="14">
        <v>1050.56403896041</v>
      </c>
      <c r="F377">
        <v>24</v>
      </c>
      <c r="G377" s="15">
        <v>-5.3305075938787496</v>
      </c>
      <c r="H377" s="14">
        <v>1050.5696390000001</v>
      </c>
      <c r="I377" s="25"/>
      <c r="J377">
        <v>38</v>
      </c>
      <c r="K377">
        <v>30</v>
      </c>
      <c r="L377" t="s">
        <v>225</v>
      </c>
      <c r="M377" s="23" t="s">
        <v>1297</v>
      </c>
      <c r="N377">
        <v>12</v>
      </c>
      <c r="O377" t="s">
        <v>226</v>
      </c>
      <c r="R377" t="s">
        <v>227</v>
      </c>
      <c r="S377" s="23" t="s">
        <v>1415</v>
      </c>
      <c r="T377" t="s">
        <v>228</v>
      </c>
      <c r="U377" s="23" t="s">
        <v>1408</v>
      </c>
      <c r="V377" s="95" t="s">
        <v>1297</v>
      </c>
      <c r="W377" s="24" t="b">
        <v>0</v>
      </c>
      <c r="X377" s="31">
        <v>133</v>
      </c>
      <c r="Y377" s="31" t="s">
        <v>1500</v>
      </c>
      <c r="Z377" s="31">
        <v>1050.5584469999999</v>
      </c>
      <c r="AA377" s="31">
        <v>5.3228172724590603</v>
      </c>
      <c r="AB377" s="31" t="s">
        <v>1577</v>
      </c>
    </row>
    <row r="378" spans="1:28" ht="12" customHeight="1">
      <c r="A378" s="23" t="s">
        <v>1282</v>
      </c>
      <c r="B378" s="24" t="s">
        <v>1252</v>
      </c>
      <c r="C378">
        <v>4</v>
      </c>
      <c r="D378">
        <v>1896</v>
      </c>
      <c r="E378" s="14">
        <v>1896.9037915455001</v>
      </c>
      <c r="F378">
        <v>1199</v>
      </c>
      <c r="G378" s="15">
        <v>-0.74671920846521</v>
      </c>
      <c r="H378" s="63">
        <v>1896.9052079999999</v>
      </c>
      <c r="I378" s="61">
        <v>1896.905</v>
      </c>
      <c r="J378">
        <v>37</v>
      </c>
      <c r="K378">
        <v>31</v>
      </c>
      <c r="L378" s="12" t="s">
        <v>70</v>
      </c>
      <c r="M378" s="23" t="s">
        <v>70</v>
      </c>
      <c r="N378">
        <v>1</v>
      </c>
      <c r="O378" t="s">
        <v>21</v>
      </c>
      <c r="P378" t="s">
        <v>1449</v>
      </c>
      <c r="Q378" t="s">
        <v>1449</v>
      </c>
      <c r="R378" t="s">
        <v>22</v>
      </c>
      <c r="S378" s="23" t="s">
        <v>22</v>
      </c>
      <c r="T378" s="1" t="s">
        <v>23</v>
      </c>
      <c r="U378" s="23" t="s">
        <v>1407</v>
      </c>
      <c r="V378" s="95" t="s">
        <v>2180</v>
      </c>
      <c r="W378" s="24" t="b">
        <v>0</v>
      </c>
      <c r="X378" s="31">
        <v>2</v>
      </c>
      <c r="Y378" s="31" t="s">
        <v>1495</v>
      </c>
      <c r="Z378" s="31">
        <v>1896.9052079999999</v>
      </c>
      <c r="AA378" s="31">
        <v>-0.74671920846521</v>
      </c>
      <c r="AB378" s="32" t="s">
        <v>70</v>
      </c>
    </row>
    <row r="379" spans="1:28" ht="12" customHeight="1">
      <c r="A379" s="23" t="s">
        <v>1282</v>
      </c>
      <c r="B379" s="24" t="s">
        <v>1252</v>
      </c>
      <c r="C379">
        <v>4</v>
      </c>
      <c r="D379">
        <v>845</v>
      </c>
      <c r="E379" s="14">
        <v>845.46363724256605</v>
      </c>
      <c r="F379">
        <v>1610</v>
      </c>
      <c r="G379" s="15">
        <v>5.0957159786740798</v>
      </c>
      <c r="H379" s="63">
        <v>845.45932900000003</v>
      </c>
      <c r="I379" s="61">
        <v>845.44809999999995</v>
      </c>
      <c r="J379">
        <v>36</v>
      </c>
      <c r="K379">
        <v>32</v>
      </c>
      <c r="L379" s="42" t="s">
        <v>111</v>
      </c>
      <c r="M379" s="23" t="s">
        <v>1230</v>
      </c>
      <c r="N379">
        <v>1</v>
      </c>
      <c r="O379" t="s">
        <v>21</v>
      </c>
      <c r="P379" t="s">
        <v>1447</v>
      </c>
      <c r="R379" t="s">
        <v>22</v>
      </c>
      <c r="S379" s="23" t="s">
        <v>38</v>
      </c>
      <c r="T379" s="3" t="s">
        <v>23</v>
      </c>
      <c r="U379" s="23" t="s">
        <v>1409</v>
      </c>
      <c r="V379" s="95" t="s">
        <v>2199</v>
      </c>
      <c r="W379" s="24" t="b">
        <v>0</v>
      </c>
      <c r="X379" s="31">
        <v>2</v>
      </c>
      <c r="Y379" s="31" t="s">
        <v>1495</v>
      </c>
      <c r="Z379" s="31">
        <v>845.45932900000003</v>
      </c>
      <c r="AA379" s="31">
        <v>5.0957159786740798</v>
      </c>
      <c r="AB379" s="33" t="s">
        <v>111</v>
      </c>
    </row>
    <row r="380" spans="1:28" ht="12" customHeight="1">
      <c r="A380" s="23" t="s">
        <v>1282</v>
      </c>
      <c r="B380" s="24" t="s">
        <v>1252</v>
      </c>
      <c r="C380">
        <v>4</v>
      </c>
      <c r="D380">
        <v>1314</v>
      </c>
      <c r="E380" s="14">
        <v>1314.7203070589901</v>
      </c>
      <c r="F380">
        <v>421</v>
      </c>
      <c r="G380" s="15">
        <v>-0.108723511259255</v>
      </c>
      <c r="H380" s="14">
        <v>1314.72045</v>
      </c>
      <c r="I380" s="24">
        <v>1314.72</v>
      </c>
      <c r="J380">
        <v>35</v>
      </c>
      <c r="K380">
        <v>33</v>
      </c>
      <c r="L380" s="13" t="s">
        <v>218</v>
      </c>
      <c r="M380" s="49" t="s">
        <v>1240</v>
      </c>
      <c r="N380">
        <v>31</v>
      </c>
      <c r="O380" t="s">
        <v>219</v>
      </c>
      <c r="R380" t="s">
        <v>220</v>
      </c>
      <c r="S380" s="23" t="s">
        <v>1247</v>
      </c>
      <c r="T380" t="s">
        <v>52</v>
      </c>
      <c r="U380" s="23" t="s">
        <v>1410</v>
      </c>
      <c r="V380" s="95" t="s">
        <v>2184</v>
      </c>
      <c r="W380" s="24" t="b">
        <v>0</v>
      </c>
      <c r="X380" s="31">
        <v>341</v>
      </c>
      <c r="Y380" s="31" t="s">
        <v>1525</v>
      </c>
      <c r="Z380" s="31">
        <v>1314.7245889999999</v>
      </c>
      <c r="AA380" s="31">
        <v>-3.2569216319336101</v>
      </c>
      <c r="AB380" s="31" t="s">
        <v>1687</v>
      </c>
    </row>
    <row r="381" spans="1:28" ht="12" customHeight="1">
      <c r="A381" s="23" t="s">
        <v>1282</v>
      </c>
      <c r="B381" s="24" t="s">
        <v>1252</v>
      </c>
      <c r="C381">
        <v>4</v>
      </c>
      <c r="D381">
        <v>1488</v>
      </c>
      <c r="E381" s="14">
        <v>1488.7039426599399</v>
      </c>
      <c r="F381">
        <v>1118</v>
      </c>
      <c r="G381" s="15">
        <v>-2.1208649849503201</v>
      </c>
      <c r="H381" s="63">
        <v>1488.7071000000001</v>
      </c>
      <c r="I381" s="61">
        <v>1488.7070000000001</v>
      </c>
      <c r="J381">
        <v>35</v>
      </c>
      <c r="K381">
        <v>34</v>
      </c>
      <c r="L381" s="12" t="s">
        <v>90</v>
      </c>
      <c r="M381" s="23" t="s">
        <v>90</v>
      </c>
      <c r="N381">
        <v>1</v>
      </c>
      <c r="O381" t="s">
        <v>21</v>
      </c>
      <c r="P381" t="s">
        <v>1450</v>
      </c>
      <c r="Q381" t="s">
        <v>1450</v>
      </c>
      <c r="R381" t="s">
        <v>22</v>
      </c>
      <c r="S381" s="23" t="s">
        <v>22</v>
      </c>
      <c r="T381" s="1" t="s">
        <v>23</v>
      </c>
      <c r="U381" s="23" t="s">
        <v>1407</v>
      </c>
      <c r="V381" s="95" t="s">
        <v>2192</v>
      </c>
      <c r="W381" s="24" t="b">
        <v>0</v>
      </c>
      <c r="X381" s="31">
        <v>2</v>
      </c>
      <c r="Y381" s="31" t="s">
        <v>1495</v>
      </c>
      <c r="Z381" s="31">
        <v>1488.7071000000001</v>
      </c>
      <c r="AA381" s="31">
        <v>-2.1208649849503201</v>
      </c>
      <c r="AB381" s="32" t="s">
        <v>90</v>
      </c>
    </row>
    <row r="382" spans="1:28" ht="12" customHeight="1">
      <c r="A382" s="23" t="s">
        <v>1282</v>
      </c>
      <c r="B382" s="24" t="s">
        <v>1252</v>
      </c>
      <c r="C382">
        <v>4</v>
      </c>
      <c r="D382">
        <v>1192</v>
      </c>
      <c r="E382" s="14">
        <v>1192.5985309744501</v>
      </c>
      <c r="F382">
        <v>31</v>
      </c>
      <c r="G382" s="15">
        <v>1.97214266620069</v>
      </c>
      <c r="H382" s="63">
        <v>1192.5961789999999</v>
      </c>
      <c r="I382" s="61">
        <v>1192.596</v>
      </c>
      <c r="J382">
        <v>33</v>
      </c>
      <c r="K382">
        <v>35</v>
      </c>
      <c r="L382" s="12" t="s">
        <v>124</v>
      </c>
      <c r="M382" s="23" t="s">
        <v>124</v>
      </c>
      <c r="N382">
        <v>3</v>
      </c>
      <c r="O382" t="s">
        <v>37</v>
      </c>
      <c r="R382" t="s">
        <v>38</v>
      </c>
      <c r="S382" s="23" t="s">
        <v>38</v>
      </c>
      <c r="T382" s="3" t="s">
        <v>39</v>
      </c>
      <c r="U382" s="23" t="s">
        <v>1407</v>
      </c>
      <c r="V382" s="95" t="s">
        <v>2203</v>
      </c>
      <c r="W382" s="24" t="b">
        <v>0</v>
      </c>
      <c r="X382" s="31">
        <v>3</v>
      </c>
      <c r="Y382" s="31" t="s">
        <v>37</v>
      </c>
      <c r="Z382" s="31">
        <v>1192.5961789999999</v>
      </c>
      <c r="AA382" s="31">
        <v>1.97214266620069</v>
      </c>
      <c r="AB382" s="32" t="s">
        <v>124</v>
      </c>
    </row>
    <row r="383" spans="1:28" ht="12" customHeight="1">
      <c r="A383" s="23" t="s">
        <v>1282</v>
      </c>
      <c r="B383" s="24" t="s">
        <v>1252</v>
      </c>
      <c r="C383">
        <v>4</v>
      </c>
      <c r="D383">
        <v>1238</v>
      </c>
      <c r="E383" s="14">
        <v>1238.7369812483</v>
      </c>
      <c r="F383">
        <v>90</v>
      </c>
      <c r="G383" s="15">
        <v>-0.46721112797887898</v>
      </c>
      <c r="H383" s="14">
        <v>1238.73756</v>
      </c>
      <c r="I383" s="25"/>
      <c r="J383">
        <v>30</v>
      </c>
      <c r="K383">
        <v>36</v>
      </c>
      <c r="L383" t="s">
        <v>394</v>
      </c>
      <c r="M383" s="23" t="s">
        <v>1301</v>
      </c>
      <c r="N383">
        <v>38</v>
      </c>
      <c r="O383" t="s">
        <v>395</v>
      </c>
      <c r="R383" t="s">
        <v>396</v>
      </c>
      <c r="S383" s="23" t="s">
        <v>1415</v>
      </c>
      <c r="T383" t="s">
        <v>52</v>
      </c>
      <c r="U383" s="23" t="s">
        <v>1408</v>
      </c>
      <c r="V383" s="95" t="s">
        <v>1301</v>
      </c>
      <c r="W383" s="24" t="b">
        <v>0</v>
      </c>
      <c r="X383" s="31">
        <v>3322</v>
      </c>
      <c r="Y383" s="31" t="s">
        <v>1688</v>
      </c>
      <c r="Z383" s="31">
        <v>1238.73606</v>
      </c>
      <c r="AA383" s="31">
        <v>0.74369968081869597</v>
      </c>
      <c r="AB383" s="31" t="s">
        <v>1689</v>
      </c>
    </row>
    <row r="384" spans="1:28" ht="12" customHeight="1">
      <c r="A384" s="23" t="s">
        <v>1282</v>
      </c>
      <c r="B384" s="24" t="s">
        <v>1252</v>
      </c>
      <c r="C384">
        <v>4</v>
      </c>
      <c r="D384">
        <v>1483</v>
      </c>
      <c r="E384" s="14">
        <v>1483.68200977628</v>
      </c>
      <c r="F384">
        <v>361</v>
      </c>
      <c r="G384" s="15">
        <v>0.195982884258568</v>
      </c>
      <c r="H384" s="63">
        <v>1483.6817189999999</v>
      </c>
      <c r="I384" s="61">
        <v>1483.682</v>
      </c>
      <c r="J384">
        <v>29</v>
      </c>
      <c r="K384">
        <v>37</v>
      </c>
      <c r="L384" s="12" t="s">
        <v>80</v>
      </c>
      <c r="M384" s="23" t="s">
        <v>80</v>
      </c>
      <c r="N384">
        <v>0</v>
      </c>
      <c r="O384" t="s">
        <v>11</v>
      </c>
      <c r="R384" t="s">
        <v>12</v>
      </c>
      <c r="S384" s="23" t="s">
        <v>12</v>
      </c>
      <c r="T384" s="3" t="s">
        <v>13</v>
      </c>
      <c r="U384" s="23" t="s">
        <v>1407</v>
      </c>
      <c r="V384" s="95" t="s">
        <v>2186</v>
      </c>
      <c r="W384" s="24" t="b">
        <v>0</v>
      </c>
      <c r="X384" s="31">
        <v>1</v>
      </c>
      <c r="Y384" s="31" t="s">
        <v>1615</v>
      </c>
      <c r="Z384" s="31">
        <v>1483.6817189999999</v>
      </c>
      <c r="AA384" s="31">
        <v>0.195982884258568</v>
      </c>
      <c r="AB384" s="32" t="s">
        <v>80</v>
      </c>
    </row>
    <row r="385" spans="1:28" ht="12" customHeight="1">
      <c r="A385" s="23" t="s">
        <v>1282</v>
      </c>
      <c r="B385" s="24" t="s">
        <v>1252</v>
      </c>
      <c r="C385">
        <v>4</v>
      </c>
      <c r="D385">
        <v>1604</v>
      </c>
      <c r="E385" s="14">
        <v>1604.8105743127401</v>
      </c>
      <c r="F385">
        <v>74</v>
      </c>
      <c r="G385" s="15">
        <v>-1.6591909997080101</v>
      </c>
      <c r="H385" s="14">
        <v>1604.8132370000001</v>
      </c>
      <c r="I385" s="25"/>
      <c r="J385">
        <v>28</v>
      </c>
      <c r="K385">
        <v>38</v>
      </c>
      <c r="L385" t="s">
        <v>91</v>
      </c>
      <c r="M385" s="23" t="s">
        <v>1296</v>
      </c>
      <c r="N385">
        <v>351</v>
      </c>
      <c r="O385" t="s">
        <v>92</v>
      </c>
      <c r="R385" t="s">
        <v>93</v>
      </c>
      <c r="S385" s="23" t="s">
        <v>1415</v>
      </c>
      <c r="T385" t="s">
        <v>52</v>
      </c>
      <c r="U385" s="23" t="s">
        <v>1408</v>
      </c>
      <c r="V385" s="95" t="s">
        <v>1296</v>
      </c>
      <c r="W385" s="24" t="b">
        <v>0</v>
      </c>
      <c r="X385" s="31">
        <v>148</v>
      </c>
      <c r="Y385" s="31" t="s">
        <v>1690</v>
      </c>
      <c r="Z385" s="31">
        <v>1604.806587</v>
      </c>
      <c r="AA385" s="31">
        <v>2.4846002406452299</v>
      </c>
      <c r="AB385" s="31" t="s">
        <v>1691</v>
      </c>
    </row>
    <row r="386" spans="1:28" ht="12" customHeight="1">
      <c r="A386" s="23" t="s">
        <v>1282</v>
      </c>
      <c r="B386" s="24" t="s">
        <v>1252</v>
      </c>
      <c r="C386">
        <v>4</v>
      </c>
      <c r="D386">
        <v>1523</v>
      </c>
      <c r="E386" s="14">
        <v>1523.7952767356501</v>
      </c>
      <c r="F386">
        <v>173</v>
      </c>
      <c r="G386" s="15">
        <v>-1.80619036645069</v>
      </c>
      <c r="H386" s="14">
        <v>1523.798029</v>
      </c>
      <c r="I386" s="24">
        <v>1523.797</v>
      </c>
      <c r="J386">
        <v>28</v>
      </c>
      <c r="K386">
        <v>39</v>
      </c>
      <c r="L386" s="42" t="s">
        <v>397</v>
      </c>
      <c r="M386" s="23" t="s">
        <v>221</v>
      </c>
      <c r="N386">
        <v>57</v>
      </c>
      <c r="O386" t="s">
        <v>398</v>
      </c>
      <c r="R386" t="s">
        <v>399</v>
      </c>
      <c r="S386" s="23" t="s">
        <v>1242</v>
      </c>
      <c r="T386" t="s">
        <v>52</v>
      </c>
      <c r="U386" s="23" t="s">
        <v>1409</v>
      </c>
      <c r="V386" s="95" t="s">
        <v>2194</v>
      </c>
      <c r="W386" s="24" t="b">
        <v>0</v>
      </c>
      <c r="X386" s="31">
        <v>140</v>
      </c>
      <c r="Y386" s="31" t="s">
        <v>1679</v>
      </c>
      <c r="Z386" s="31">
        <v>1523.783079</v>
      </c>
      <c r="AA386" s="31">
        <v>8.0048388631617904</v>
      </c>
      <c r="AB386" s="31" t="s">
        <v>1638</v>
      </c>
    </row>
    <row r="387" spans="1:28" ht="12" customHeight="1">
      <c r="A387" s="23" t="s">
        <v>1282</v>
      </c>
      <c r="B387" s="24" t="s">
        <v>1252</v>
      </c>
      <c r="C387">
        <v>4</v>
      </c>
      <c r="D387">
        <v>1354</v>
      </c>
      <c r="E387" s="14">
        <v>1354.7489043038599</v>
      </c>
      <c r="F387">
        <v>351</v>
      </c>
      <c r="G387" s="15">
        <v>0.461564394701176</v>
      </c>
      <c r="H387" s="14">
        <v>1354.7482789999999</v>
      </c>
      <c r="I387" s="25"/>
      <c r="J387">
        <v>27</v>
      </c>
      <c r="K387">
        <v>40</v>
      </c>
      <c r="L387" t="s">
        <v>106</v>
      </c>
      <c r="M387" s="23" t="s">
        <v>1299</v>
      </c>
      <c r="N387">
        <v>78</v>
      </c>
      <c r="O387" t="s">
        <v>107</v>
      </c>
      <c r="R387" t="s">
        <v>108</v>
      </c>
      <c r="S387" s="23" t="s">
        <v>1415</v>
      </c>
      <c r="T387" t="s">
        <v>109</v>
      </c>
      <c r="U387" s="23" t="s">
        <v>1408</v>
      </c>
      <c r="V387" s="95" t="s">
        <v>1299</v>
      </c>
      <c r="W387" s="24" t="b">
        <v>0</v>
      </c>
      <c r="X387" s="31">
        <v>14</v>
      </c>
      <c r="Y387" s="31" t="s">
        <v>1692</v>
      </c>
      <c r="Z387" s="31">
        <v>1354.7459100000001</v>
      </c>
      <c r="AA387" s="31">
        <v>2.21022792363327</v>
      </c>
      <c r="AB387" s="31" t="s">
        <v>1693</v>
      </c>
    </row>
    <row r="388" spans="1:28" ht="12" customHeight="1">
      <c r="A388" s="23" t="s">
        <v>1282</v>
      </c>
      <c r="B388" s="24" t="s">
        <v>1252</v>
      </c>
      <c r="C388">
        <v>4</v>
      </c>
      <c r="D388">
        <v>1342</v>
      </c>
      <c r="E388" s="14">
        <v>1342.71244102948</v>
      </c>
      <c r="F388">
        <v>53</v>
      </c>
      <c r="G388" s="15">
        <v>2.3333584930662501</v>
      </c>
      <c r="H388" s="14">
        <v>1342.709308</v>
      </c>
      <c r="I388" s="24">
        <v>1342.712</v>
      </c>
      <c r="J388">
        <v>27</v>
      </c>
      <c r="K388">
        <v>41</v>
      </c>
      <c r="L388" s="13" t="s">
        <v>246</v>
      </c>
      <c r="M388" s="49" t="s">
        <v>1239</v>
      </c>
      <c r="N388">
        <v>12</v>
      </c>
      <c r="O388" t="s">
        <v>226</v>
      </c>
      <c r="R388" t="s">
        <v>227</v>
      </c>
      <c r="S388" s="23" t="s">
        <v>1247</v>
      </c>
      <c r="T388" t="s">
        <v>228</v>
      </c>
      <c r="U388" s="23" t="s">
        <v>1410</v>
      </c>
      <c r="V388" s="95" t="s">
        <v>2190</v>
      </c>
      <c r="W388" s="24" t="b">
        <v>0</v>
      </c>
      <c r="X388" s="31">
        <v>476</v>
      </c>
      <c r="Y388" s="31" t="s">
        <v>1694</v>
      </c>
      <c r="Z388" s="31">
        <v>1342.708979</v>
      </c>
      <c r="AA388" s="31">
        <v>2.5783848962720799</v>
      </c>
      <c r="AB388" s="31" t="s">
        <v>1695</v>
      </c>
    </row>
    <row r="389" spans="1:28" ht="12" customHeight="1">
      <c r="A389" s="23" t="s">
        <v>1282</v>
      </c>
      <c r="B389" s="24" t="s">
        <v>1252</v>
      </c>
      <c r="C389">
        <v>4</v>
      </c>
      <c r="D389">
        <v>1688</v>
      </c>
      <c r="E389" s="14">
        <v>1688.8149410620999</v>
      </c>
      <c r="F389">
        <v>1424</v>
      </c>
      <c r="G389" s="15">
        <v>-0.92309575020069001</v>
      </c>
      <c r="H389" s="63">
        <v>1688.8164999999999</v>
      </c>
      <c r="I389" s="61">
        <v>1688.817</v>
      </c>
      <c r="J389">
        <v>26</v>
      </c>
      <c r="K389">
        <v>42</v>
      </c>
      <c r="L389" s="12" t="s">
        <v>83</v>
      </c>
      <c r="M389" s="23" t="s">
        <v>83</v>
      </c>
      <c r="N389">
        <v>1</v>
      </c>
      <c r="O389" t="s">
        <v>21</v>
      </c>
      <c r="P389" t="s">
        <v>1263</v>
      </c>
      <c r="Q389" t="s">
        <v>1263</v>
      </c>
      <c r="R389" t="s">
        <v>22</v>
      </c>
      <c r="S389" s="23" t="s">
        <v>22</v>
      </c>
      <c r="T389" s="3" t="s">
        <v>23</v>
      </c>
      <c r="U389" s="23" t="s">
        <v>1407</v>
      </c>
      <c r="V389" s="95" t="s">
        <v>2189</v>
      </c>
      <c r="W389" s="24" t="b">
        <v>0</v>
      </c>
      <c r="X389" s="31">
        <v>2</v>
      </c>
      <c r="Y389" s="31" t="s">
        <v>1495</v>
      </c>
      <c r="Z389" s="31">
        <v>1688.8164999999999</v>
      </c>
      <c r="AA389" s="31">
        <v>-0.92309575020069001</v>
      </c>
      <c r="AB389" s="32" t="s">
        <v>83</v>
      </c>
    </row>
    <row r="390" spans="1:28" ht="12" customHeight="1">
      <c r="A390" s="23" t="s">
        <v>1282</v>
      </c>
      <c r="B390" s="24" t="s">
        <v>1252</v>
      </c>
      <c r="C390">
        <v>4</v>
      </c>
      <c r="D390">
        <v>1053</v>
      </c>
      <c r="E390" s="14">
        <v>1053.57430620839</v>
      </c>
      <c r="F390">
        <v>1320</v>
      </c>
      <c r="G390" s="15">
        <v>4.6567274517999602</v>
      </c>
      <c r="H390" s="63">
        <v>1053.5694000000001</v>
      </c>
      <c r="I390" s="61">
        <v>1053.556</v>
      </c>
      <c r="J390">
        <v>25</v>
      </c>
      <c r="K390">
        <v>43</v>
      </c>
      <c r="L390" s="13" t="s">
        <v>97</v>
      </c>
      <c r="M390" s="49" t="s">
        <v>1285</v>
      </c>
      <c r="N390">
        <v>1</v>
      </c>
      <c r="O390" t="s">
        <v>21</v>
      </c>
      <c r="P390" t="s">
        <v>1435</v>
      </c>
      <c r="Q390" t="s">
        <v>1436</v>
      </c>
      <c r="R390" t="s">
        <v>22</v>
      </c>
      <c r="S390" s="23" t="s">
        <v>22</v>
      </c>
      <c r="T390" s="3" t="s">
        <v>23</v>
      </c>
      <c r="U390" s="23" t="s">
        <v>1410</v>
      </c>
      <c r="V390" s="95" t="s">
        <v>2193</v>
      </c>
      <c r="W390" s="24" t="b">
        <v>1</v>
      </c>
      <c r="X390" s="31">
        <v>2</v>
      </c>
      <c r="Y390" s="31" t="s">
        <v>1495</v>
      </c>
      <c r="Z390" s="31">
        <v>1053.5694000000001</v>
      </c>
      <c r="AA390" s="31">
        <v>4.6567274517999602</v>
      </c>
      <c r="AB390" s="36" t="s">
        <v>97</v>
      </c>
    </row>
    <row r="391" spans="1:28" ht="12" customHeight="1">
      <c r="A391" s="23" t="s">
        <v>1282</v>
      </c>
      <c r="B391" s="24" t="s">
        <v>1252</v>
      </c>
      <c r="C391">
        <v>4</v>
      </c>
      <c r="D391">
        <v>1869</v>
      </c>
      <c r="E391" s="14">
        <v>1869.96632944412</v>
      </c>
      <c r="F391">
        <v>322</v>
      </c>
      <c r="G391" s="15">
        <v>-4.8447695235276003</v>
      </c>
      <c r="H391" s="14">
        <v>1869.975389</v>
      </c>
      <c r="I391" s="24">
        <v>1869.971</v>
      </c>
      <c r="J391">
        <v>25</v>
      </c>
      <c r="K391">
        <v>44</v>
      </c>
      <c r="L391" s="42" t="s">
        <v>400</v>
      </c>
      <c r="M391" s="23" t="s">
        <v>324</v>
      </c>
      <c r="N391">
        <v>117</v>
      </c>
      <c r="O391" t="s">
        <v>401</v>
      </c>
      <c r="R391" t="s">
        <v>402</v>
      </c>
      <c r="S391" s="23" t="s">
        <v>1400</v>
      </c>
      <c r="T391" t="s">
        <v>403</v>
      </c>
      <c r="U391" s="23" t="s">
        <v>1409</v>
      </c>
      <c r="V391" s="95" t="s">
        <v>2191</v>
      </c>
      <c r="W391" s="24" t="b">
        <v>0</v>
      </c>
      <c r="X391" s="31">
        <v>133</v>
      </c>
      <c r="Y391" s="31" t="s">
        <v>1500</v>
      </c>
      <c r="Z391" s="31">
        <v>1869.9709379999999</v>
      </c>
      <c r="AA391" s="31">
        <v>-2.4645127617171099</v>
      </c>
      <c r="AB391" s="31" t="s">
        <v>1514</v>
      </c>
    </row>
    <row r="392" spans="1:28" ht="12" customHeight="1">
      <c r="A392" s="23" t="s">
        <v>1282</v>
      </c>
      <c r="B392" s="24" t="s">
        <v>1252</v>
      </c>
      <c r="C392">
        <v>4</v>
      </c>
      <c r="D392">
        <v>1657</v>
      </c>
      <c r="E392" s="14">
        <v>1657.8299107830801</v>
      </c>
      <c r="F392">
        <v>527</v>
      </c>
      <c r="G392" s="15">
        <v>1.67874781705894E-3</v>
      </c>
      <c r="H392" s="14">
        <v>1657.8299079999999</v>
      </c>
      <c r="I392" s="24">
        <v>1657.8340000000001</v>
      </c>
      <c r="J392">
        <v>25</v>
      </c>
      <c r="K392">
        <v>45</v>
      </c>
      <c r="L392" s="42" t="s">
        <v>404</v>
      </c>
      <c r="M392" s="23" t="s">
        <v>64</v>
      </c>
      <c r="N392">
        <v>30</v>
      </c>
      <c r="O392" t="s">
        <v>405</v>
      </c>
      <c r="R392" t="s">
        <v>406</v>
      </c>
      <c r="S392" s="23" t="s">
        <v>66</v>
      </c>
      <c r="T392" t="s">
        <v>407</v>
      </c>
      <c r="U392" s="23" t="s">
        <v>1409</v>
      </c>
      <c r="V392" s="95" t="s">
        <v>2177</v>
      </c>
      <c r="W392" s="24" t="b">
        <v>0</v>
      </c>
      <c r="X392" s="31">
        <v>149</v>
      </c>
      <c r="Y392" s="31" t="s">
        <v>65</v>
      </c>
      <c r="Z392" s="31">
        <v>1657.833779</v>
      </c>
      <c r="AA392" s="31">
        <v>-2.33330144207563</v>
      </c>
      <c r="AB392" s="34" t="s">
        <v>64</v>
      </c>
    </row>
    <row r="393" spans="1:28" ht="12" customHeight="1">
      <c r="A393" s="23" t="s">
        <v>1282</v>
      </c>
      <c r="B393" s="24" t="s">
        <v>1252</v>
      </c>
      <c r="C393">
        <v>4</v>
      </c>
      <c r="D393">
        <v>1591</v>
      </c>
      <c r="E393" s="14">
        <v>1591.7970923385999</v>
      </c>
      <c r="F393">
        <v>1596</v>
      </c>
      <c r="G393" s="15">
        <v>-1.97554161435718</v>
      </c>
      <c r="H393" s="63">
        <v>1591.8002369999999</v>
      </c>
      <c r="I393" s="61">
        <v>1591.8</v>
      </c>
      <c r="J393">
        <v>25</v>
      </c>
      <c r="K393">
        <v>46</v>
      </c>
      <c r="L393" s="12" t="s">
        <v>105</v>
      </c>
      <c r="M393" s="23" t="s">
        <v>105</v>
      </c>
      <c r="N393">
        <v>1</v>
      </c>
      <c r="O393" t="s">
        <v>21</v>
      </c>
      <c r="P393" t="s">
        <v>1451</v>
      </c>
      <c r="Q393" t="s">
        <v>1451</v>
      </c>
      <c r="R393" t="s">
        <v>22</v>
      </c>
      <c r="S393" s="23" t="s">
        <v>22</v>
      </c>
      <c r="T393" s="3" t="s">
        <v>23</v>
      </c>
      <c r="U393" s="23" t="s">
        <v>1407</v>
      </c>
      <c r="V393" s="95" t="s">
        <v>2197</v>
      </c>
      <c r="W393" s="24" t="b">
        <v>0</v>
      </c>
      <c r="X393" s="31">
        <v>2</v>
      </c>
      <c r="Y393" s="31" t="s">
        <v>1495</v>
      </c>
      <c r="Z393" s="31">
        <v>1591.8002369999999</v>
      </c>
      <c r="AA393" s="31">
        <v>-1.97554161435718</v>
      </c>
      <c r="AB393" s="32" t="s">
        <v>105</v>
      </c>
    </row>
    <row r="394" spans="1:28" ht="12" customHeight="1">
      <c r="A394" s="23" t="s">
        <v>1282</v>
      </c>
      <c r="B394" s="24" t="s">
        <v>1252</v>
      </c>
      <c r="C394">
        <v>4</v>
      </c>
      <c r="D394">
        <v>1352</v>
      </c>
      <c r="E394" s="14">
        <v>1352.63562809315</v>
      </c>
      <c r="F394">
        <v>754</v>
      </c>
      <c r="G394" s="15">
        <v>6.3572871857377802</v>
      </c>
      <c r="H394" s="14">
        <v>1352.627029</v>
      </c>
      <c r="I394" s="24">
        <v>1352.6310000000001</v>
      </c>
      <c r="J394">
        <v>25</v>
      </c>
      <c r="K394">
        <v>47</v>
      </c>
      <c r="L394" s="42" t="s">
        <v>112</v>
      </c>
      <c r="M394" s="23" t="s">
        <v>746</v>
      </c>
      <c r="N394">
        <v>41</v>
      </c>
      <c r="O394" t="s">
        <v>113</v>
      </c>
      <c r="R394" t="s">
        <v>114</v>
      </c>
      <c r="S394" s="23" t="s">
        <v>1401</v>
      </c>
      <c r="T394" s="6" t="s">
        <v>115</v>
      </c>
      <c r="U394" s="23" t="s">
        <v>1409</v>
      </c>
      <c r="V394" s="95" t="s">
        <v>2200</v>
      </c>
      <c r="W394" s="24" t="b">
        <v>0</v>
      </c>
      <c r="X394" s="31">
        <v>85</v>
      </c>
      <c r="Y394" s="31" t="s">
        <v>1696</v>
      </c>
      <c r="Z394" s="31">
        <v>1352.6420969999999</v>
      </c>
      <c r="AA394" s="31">
        <v>-4.7824460038594996</v>
      </c>
      <c r="AB394" s="31" t="s">
        <v>1697</v>
      </c>
    </row>
    <row r="395" spans="1:28" ht="12" customHeight="1">
      <c r="A395" s="23" t="s">
        <v>1282</v>
      </c>
      <c r="B395" s="24" t="s">
        <v>1252</v>
      </c>
      <c r="C395">
        <v>4</v>
      </c>
      <c r="D395">
        <v>1421</v>
      </c>
      <c r="E395" s="14">
        <v>1421.7013210353</v>
      </c>
      <c r="F395">
        <v>387</v>
      </c>
      <c r="G395" s="15">
        <v>-3.7131320226652602</v>
      </c>
      <c r="H395" s="63">
        <v>1421.7066</v>
      </c>
      <c r="I395" s="61">
        <v>1421.7070000000001</v>
      </c>
      <c r="J395">
        <v>24</v>
      </c>
      <c r="K395">
        <v>48</v>
      </c>
      <c r="L395" s="12" t="s">
        <v>125</v>
      </c>
      <c r="M395" s="23" t="s">
        <v>125</v>
      </c>
      <c r="N395">
        <v>6</v>
      </c>
      <c r="O395" t="s">
        <v>243</v>
      </c>
      <c r="R395" t="s">
        <v>244</v>
      </c>
      <c r="S395" s="23" t="s">
        <v>244</v>
      </c>
      <c r="T395" s="6" t="s">
        <v>245</v>
      </c>
      <c r="U395" s="23" t="s">
        <v>1407</v>
      </c>
      <c r="V395" s="95" t="s">
        <v>2204</v>
      </c>
      <c r="W395" s="24" t="b">
        <v>0</v>
      </c>
      <c r="X395" s="31">
        <v>6</v>
      </c>
      <c r="Y395" s="31" t="s">
        <v>243</v>
      </c>
      <c r="Z395" s="31">
        <v>1421.7066</v>
      </c>
      <c r="AA395" s="31">
        <v>-3.7131320226652602</v>
      </c>
      <c r="AB395" s="32" t="s">
        <v>125</v>
      </c>
    </row>
    <row r="396" spans="1:28" ht="12" customHeight="1">
      <c r="A396" s="23" t="s">
        <v>1282</v>
      </c>
      <c r="B396" s="24" t="s">
        <v>1252</v>
      </c>
      <c r="C396">
        <v>4</v>
      </c>
      <c r="D396">
        <v>2114</v>
      </c>
      <c r="E396" s="14">
        <v>2115.11628373858</v>
      </c>
      <c r="F396">
        <v>564</v>
      </c>
      <c r="G396" s="15">
        <v>-9.9584413333588007</v>
      </c>
      <c r="H396" s="14">
        <v>2115.1373469999999</v>
      </c>
      <c r="I396" s="24">
        <v>2115.127</v>
      </c>
      <c r="J396">
        <v>24</v>
      </c>
      <c r="K396">
        <v>49</v>
      </c>
      <c r="L396" s="42" t="s">
        <v>408</v>
      </c>
      <c r="M396" s="23" t="s">
        <v>1248</v>
      </c>
      <c r="N396">
        <v>74</v>
      </c>
      <c r="O396" t="s">
        <v>409</v>
      </c>
      <c r="R396" t="s">
        <v>410</v>
      </c>
      <c r="S396" s="23" t="s">
        <v>155</v>
      </c>
      <c r="T396" t="s">
        <v>411</v>
      </c>
      <c r="U396" s="23" t="s">
        <v>1409</v>
      </c>
      <c r="V396" s="95" t="s">
        <v>2196</v>
      </c>
      <c r="W396" s="24" t="b">
        <v>0</v>
      </c>
      <c r="X396" s="31">
        <v>133</v>
      </c>
      <c r="Y396" s="31" t="s">
        <v>1500</v>
      </c>
      <c r="Z396" s="31">
        <v>2115.1314790000001</v>
      </c>
      <c r="AA396" s="31">
        <v>-7.1841257813933099</v>
      </c>
      <c r="AB396" s="31" t="s">
        <v>247</v>
      </c>
    </row>
    <row r="397" spans="1:28" ht="12" customHeight="1">
      <c r="A397" s="23" t="s">
        <v>1282</v>
      </c>
      <c r="B397" s="24" t="s">
        <v>1252</v>
      </c>
      <c r="C397">
        <v>4</v>
      </c>
      <c r="D397">
        <v>824</v>
      </c>
      <c r="E397" s="14">
        <v>824.41395396533198</v>
      </c>
      <c r="F397">
        <v>407</v>
      </c>
      <c r="G397" s="15">
        <v>6.1303733489041496</v>
      </c>
      <c r="H397" s="14">
        <v>824.40890000000002</v>
      </c>
      <c r="I397" s="24">
        <v>824.40890000000002</v>
      </c>
      <c r="J397">
        <v>23</v>
      </c>
      <c r="K397">
        <v>50</v>
      </c>
      <c r="L397" s="12" t="s">
        <v>110</v>
      </c>
      <c r="M397" s="23" t="s">
        <v>110</v>
      </c>
      <c r="N397">
        <v>2</v>
      </c>
      <c r="O397" t="s">
        <v>29</v>
      </c>
      <c r="R397" t="s">
        <v>30</v>
      </c>
      <c r="S397" s="23" t="s">
        <v>30</v>
      </c>
      <c r="T397" s="7" t="s">
        <v>31</v>
      </c>
      <c r="U397" s="23" t="s">
        <v>1407</v>
      </c>
      <c r="V397" s="95" t="s">
        <v>2198</v>
      </c>
      <c r="W397" s="24" t="b">
        <v>0</v>
      </c>
      <c r="X397" s="31">
        <v>148</v>
      </c>
      <c r="Y397" s="31" t="s">
        <v>1690</v>
      </c>
      <c r="Z397" s="31">
        <v>824.415479</v>
      </c>
      <c r="AA397" s="31">
        <v>-1.8498409212979801</v>
      </c>
      <c r="AB397" s="35" t="s">
        <v>1698</v>
      </c>
    </row>
    <row r="398" spans="1:28" ht="12" customHeight="1">
      <c r="A398" s="23" t="s">
        <v>1282</v>
      </c>
      <c r="B398" s="24" t="s">
        <v>1252</v>
      </c>
      <c r="C398">
        <v>4</v>
      </c>
      <c r="D398">
        <v>1043</v>
      </c>
      <c r="E398" s="14">
        <v>1043.4947396637999</v>
      </c>
      <c r="F398">
        <v>1188</v>
      </c>
      <c r="G398" s="15">
        <v>0.27854840476380999</v>
      </c>
      <c r="H398" s="14">
        <v>1043.494449</v>
      </c>
      <c r="I398" s="25"/>
      <c r="J398">
        <v>23</v>
      </c>
      <c r="K398">
        <v>51</v>
      </c>
      <c r="L398" t="s">
        <v>412</v>
      </c>
      <c r="M398" s="23" t="s">
        <v>1313</v>
      </c>
      <c r="N398">
        <v>79</v>
      </c>
      <c r="O398" t="s">
        <v>413</v>
      </c>
      <c r="R398" t="s">
        <v>414</v>
      </c>
      <c r="S398" s="23" t="s">
        <v>1415</v>
      </c>
      <c r="T398" t="s">
        <v>415</v>
      </c>
      <c r="U398" s="23" t="s">
        <v>1408</v>
      </c>
      <c r="V398" s="95" t="s">
        <v>1313</v>
      </c>
      <c r="W398" s="24" t="b">
        <v>0</v>
      </c>
      <c r="X398" s="31">
        <v>133</v>
      </c>
      <c r="Y398" s="31" t="s">
        <v>1500</v>
      </c>
      <c r="Z398" s="31">
        <v>1043.4909600000001</v>
      </c>
      <c r="AA398" s="31">
        <v>3.6221206026423598</v>
      </c>
      <c r="AB398" s="31" t="s">
        <v>1549</v>
      </c>
    </row>
    <row r="399" spans="1:28" ht="12" customHeight="1">
      <c r="A399" s="23" t="s">
        <v>1282</v>
      </c>
      <c r="B399" s="24" t="s">
        <v>1252</v>
      </c>
      <c r="C399">
        <v>4</v>
      </c>
      <c r="D399">
        <v>1658</v>
      </c>
      <c r="E399" s="14">
        <v>1658.8342249238101</v>
      </c>
      <c r="G399" s="15">
        <v>-1000</v>
      </c>
      <c r="H399" s="14">
        <v>0</v>
      </c>
      <c r="I399" s="24">
        <v>1658.825</v>
      </c>
      <c r="J399">
        <v>23</v>
      </c>
      <c r="K399">
        <v>52</v>
      </c>
      <c r="L399" s="42"/>
      <c r="M399" s="23" t="s">
        <v>1244</v>
      </c>
      <c r="S399" s="23" t="s">
        <v>1401</v>
      </c>
      <c r="U399" s="23" t="s">
        <v>1411</v>
      </c>
      <c r="V399" s="95" t="s">
        <v>2248</v>
      </c>
      <c r="W399" s="24" t="b">
        <v>0</v>
      </c>
      <c r="X399" s="31">
        <v>143</v>
      </c>
      <c r="Y399" s="31" t="s">
        <v>1673</v>
      </c>
      <c r="Z399" s="31">
        <v>1658.8351290000001</v>
      </c>
      <c r="AA399" s="31">
        <v>-0.54500695716370995</v>
      </c>
      <c r="AB399" s="31" t="s">
        <v>1699</v>
      </c>
    </row>
    <row r="400" spans="1:28" ht="12" customHeight="1">
      <c r="A400" s="23" t="s">
        <v>1282</v>
      </c>
      <c r="B400" s="24" t="s">
        <v>1252</v>
      </c>
      <c r="C400">
        <v>4</v>
      </c>
      <c r="D400">
        <v>1296</v>
      </c>
      <c r="E400" s="14">
        <v>1296.6561853861599</v>
      </c>
      <c r="F400">
        <v>1655</v>
      </c>
      <c r="G400" s="15">
        <v>1.08462534677108</v>
      </c>
      <c r="H400" s="63">
        <v>1296.654779</v>
      </c>
      <c r="I400" s="61">
        <v>1296.655</v>
      </c>
      <c r="J400">
        <v>22</v>
      </c>
      <c r="K400">
        <v>53</v>
      </c>
      <c r="L400" s="12" t="s">
        <v>134</v>
      </c>
      <c r="M400" s="23" t="s">
        <v>134</v>
      </c>
      <c r="N400">
        <v>1</v>
      </c>
      <c r="O400" t="s">
        <v>21</v>
      </c>
      <c r="P400" t="s">
        <v>1436</v>
      </c>
      <c r="Q400" t="s">
        <v>1436</v>
      </c>
      <c r="R400" t="s">
        <v>22</v>
      </c>
      <c r="S400" s="23" t="s">
        <v>22</v>
      </c>
      <c r="T400" s="3" t="s">
        <v>23</v>
      </c>
      <c r="U400" s="23" t="s">
        <v>1407</v>
      </c>
      <c r="V400" s="95" t="s">
        <v>2208</v>
      </c>
      <c r="W400" s="24" t="b">
        <v>0</v>
      </c>
      <c r="X400" s="31">
        <v>2</v>
      </c>
      <c r="Y400" s="31" t="s">
        <v>1495</v>
      </c>
      <c r="Z400" s="31">
        <v>1296.654779</v>
      </c>
      <c r="AA400" s="31">
        <v>1.08462534677108</v>
      </c>
      <c r="AB400" s="32" t="s">
        <v>134</v>
      </c>
    </row>
    <row r="401" spans="1:28" ht="12" customHeight="1">
      <c r="A401" s="23" t="s">
        <v>1282</v>
      </c>
      <c r="B401" s="24" t="s">
        <v>1252</v>
      </c>
      <c r="C401">
        <v>4</v>
      </c>
      <c r="D401">
        <v>1382</v>
      </c>
      <c r="E401" s="14">
        <v>1382.66109225683</v>
      </c>
      <c r="F401">
        <v>1902</v>
      </c>
      <c r="G401" s="15">
        <v>4.1892093859832498</v>
      </c>
      <c r="H401" s="63">
        <v>1382.6552999999999</v>
      </c>
      <c r="I401" s="61">
        <v>1382.655</v>
      </c>
      <c r="J401">
        <v>21</v>
      </c>
      <c r="K401">
        <v>54</v>
      </c>
      <c r="L401" s="12" t="s">
        <v>81</v>
      </c>
      <c r="M401" s="23" t="s">
        <v>81</v>
      </c>
      <c r="N401">
        <v>1</v>
      </c>
      <c r="O401" t="s">
        <v>21</v>
      </c>
      <c r="P401" t="s">
        <v>1436</v>
      </c>
      <c r="Q401" t="s">
        <v>1436</v>
      </c>
      <c r="R401" t="s">
        <v>22</v>
      </c>
      <c r="S401" s="23" t="s">
        <v>22</v>
      </c>
      <c r="T401" s="1" t="s">
        <v>23</v>
      </c>
      <c r="U401" s="23" t="s">
        <v>1407</v>
      </c>
      <c r="V401" s="95" t="s">
        <v>2187</v>
      </c>
      <c r="W401" s="24" t="b">
        <v>0</v>
      </c>
      <c r="X401" s="31">
        <v>2</v>
      </c>
      <c r="Y401" s="31" t="s">
        <v>1495</v>
      </c>
      <c r="Z401" s="31">
        <v>1382.6552999999999</v>
      </c>
      <c r="AA401" s="31">
        <v>4.1892093859832498</v>
      </c>
      <c r="AB401" s="32" t="s">
        <v>81</v>
      </c>
    </row>
    <row r="402" spans="1:28" ht="12" customHeight="1">
      <c r="A402" s="23" t="s">
        <v>1282</v>
      </c>
      <c r="B402" s="24" t="s">
        <v>1252</v>
      </c>
      <c r="C402">
        <v>4</v>
      </c>
      <c r="D402">
        <v>1899</v>
      </c>
      <c r="E402" s="14">
        <v>1899.94501280339</v>
      </c>
      <c r="F402">
        <v>132</v>
      </c>
      <c r="G402" s="15">
        <v>-7.4608457169301401</v>
      </c>
      <c r="H402" s="14">
        <v>1899.959188</v>
      </c>
      <c r="I402" s="25"/>
      <c r="J402">
        <v>21</v>
      </c>
      <c r="K402">
        <v>55</v>
      </c>
      <c r="L402" t="s">
        <v>416</v>
      </c>
      <c r="M402" s="23" t="s">
        <v>1314</v>
      </c>
      <c r="N402">
        <v>160</v>
      </c>
      <c r="O402" t="s">
        <v>417</v>
      </c>
      <c r="S402" s="23" t="s">
        <v>1415</v>
      </c>
      <c r="T402" t="s">
        <v>418</v>
      </c>
      <c r="U402" s="23" t="s">
        <v>1408</v>
      </c>
      <c r="V402" s="95" t="s">
        <v>1314</v>
      </c>
      <c r="W402" s="24" t="b">
        <v>0</v>
      </c>
      <c r="X402" s="31">
        <v>133</v>
      </c>
      <c r="Y402" s="31" t="s">
        <v>1500</v>
      </c>
      <c r="Z402" s="31">
        <v>1899.9275170000001</v>
      </c>
      <c r="AA402" s="31">
        <v>9.2085840753861898</v>
      </c>
      <c r="AB402" s="31" t="s">
        <v>1700</v>
      </c>
    </row>
    <row r="403" spans="1:28" ht="12" customHeight="1">
      <c r="A403" s="23" t="s">
        <v>1282</v>
      </c>
      <c r="B403" s="24" t="s">
        <v>1252</v>
      </c>
      <c r="C403">
        <v>4</v>
      </c>
      <c r="D403">
        <v>1789</v>
      </c>
      <c r="E403" s="14">
        <v>1789.8159677628901</v>
      </c>
      <c r="G403" s="15">
        <v>-1000</v>
      </c>
      <c r="H403" s="14">
        <v>0</v>
      </c>
      <c r="I403" s="25"/>
      <c r="J403">
        <v>20</v>
      </c>
      <c r="K403">
        <v>56</v>
      </c>
      <c r="M403" s="23" t="s">
        <v>1298</v>
      </c>
      <c r="S403" s="23" t="s">
        <v>1415</v>
      </c>
      <c r="U403" s="23" t="s">
        <v>1408</v>
      </c>
      <c r="V403" s="95" t="s">
        <v>1298</v>
      </c>
      <c r="W403" s="24" t="b">
        <v>0</v>
      </c>
      <c r="X403" s="31">
        <v>2049</v>
      </c>
      <c r="Y403" s="31" t="s">
        <v>1701</v>
      </c>
      <c r="Z403" s="31">
        <v>1789.814034</v>
      </c>
      <c r="AA403" s="31">
        <v>1.08042554432545</v>
      </c>
      <c r="AB403" s="31" t="s">
        <v>1702</v>
      </c>
    </row>
    <row r="404" spans="1:28" ht="12" customHeight="1">
      <c r="A404" s="23" t="s">
        <v>1282</v>
      </c>
      <c r="B404" s="24" t="s">
        <v>1252</v>
      </c>
      <c r="C404">
        <v>4</v>
      </c>
      <c r="D404">
        <v>1611</v>
      </c>
      <c r="E404" s="14">
        <v>1611.8897971625399</v>
      </c>
      <c r="F404">
        <v>65</v>
      </c>
      <c r="G404" s="15">
        <v>2.3687491202021298</v>
      </c>
      <c r="H404" s="63">
        <v>1611.8859789999999</v>
      </c>
      <c r="I404" s="61">
        <v>1611.886</v>
      </c>
      <c r="J404">
        <v>19</v>
      </c>
      <c r="K404">
        <v>57</v>
      </c>
      <c r="L404" s="12" t="s">
        <v>142</v>
      </c>
      <c r="M404" s="23" t="s">
        <v>142</v>
      </c>
      <c r="N404">
        <v>5</v>
      </c>
      <c r="O404" t="s">
        <v>16</v>
      </c>
      <c r="R404" t="s">
        <v>17</v>
      </c>
      <c r="S404" s="23" t="s">
        <v>17</v>
      </c>
      <c r="T404" s="8" t="s">
        <v>18</v>
      </c>
      <c r="U404" s="23" t="s">
        <v>1407</v>
      </c>
      <c r="V404" s="95" t="s">
        <v>2213</v>
      </c>
      <c r="W404" s="24" t="b">
        <v>0</v>
      </c>
      <c r="X404" s="31">
        <v>5</v>
      </c>
      <c r="Y404" s="31" t="s">
        <v>16</v>
      </c>
      <c r="Z404" s="31">
        <v>1611.8859789999999</v>
      </c>
      <c r="AA404" s="31">
        <v>2.3687491202021298</v>
      </c>
      <c r="AB404" s="32" t="s">
        <v>142</v>
      </c>
    </row>
    <row r="405" spans="1:28" ht="12" customHeight="1">
      <c r="A405" s="23" t="s">
        <v>1282</v>
      </c>
      <c r="B405" s="24" t="s">
        <v>1252</v>
      </c>
      <c r="C405">
        <v>4</v>
      </c>
      <c r="D405">
        <v>1974</v>
      </c>
      <c r="E405" s="14">
        <v>1974.92179893611</v>
      </c>
      <c r="F405">
        <v>70</v>
      </c>
      <c r="G405" s="15">
        <v>-2.7545717992368002</v>
      </c>
      <c r="H405" s="14">
        <v>1974.9272390000001</v>
      </c>
      <c r="I405" s="24">
        <v>1974.9269999999999</v>
      </c>
      <c r="J405">
        <v>19</v>
      </c>
      <c r="K405">
        <v>58</v>
      </c>
      <c r="L405" s="12" t="s">
        <v>149</v>
      </c>
      <c r="M405" s="13" t="s">
        <v>149</v>
      </c>
      <c r="N405">
        <v>0</v>
      </c>
      <c r="O405" t="s">
        <v>11</v>
      </c>
      <c r="R405" t="s">
        <v>12</v>
      </c>
      <c r="S405" s="23" t="s">
        <v>12</v>
      </c>
      <c r="T405" s="1" t="s">
        <v>13</v>
      </c>
      <c r="U405" s="23" t="s">
        <v>1407</v>
      </c>
      <c r="V405" s="95" t="s">
        <v>2217</v>
      </c>
      <c r="W405" s="24" t="b">
        <v>0</v>
      </c>
      <c r="X405" s="31">
        <v>134</v>
      </c>
      <c r="Y405" s="31" t="s">
        <v>1640</v>
      </c>
      <c r="Z405" s="31">
        <v>1974.931026</v>
      </c>
      <c r="AA405" s="31">
        <v>-4.6721160800265196</v>
      </c>
      <c r="AB405" s="36" t="s">
        <v>1646</v>
      </c>
    </row>
    <row r="406" spans="1:28" ht="12" customHeight="1">
      <c r="A406" s="23" t="s">
        <v>1282</v>
      </c>
      <c r="B406" s="24" t="s">
        <v>1252</v>
      </c>
      <c r="C406">
        <v>4</v>
      </c>
      <c r="D406">
        <v>1062</v>
      </c>
      <c r="E406" s="14">
        <v>1062.56288700242</v>
      </c>
      <c r="F406">
        <v>501</v>
      </c>
      <c r="G406" s="15">
        <v>0.995708046151211</v>
      </c>
      <c r="H406" s="14">
        <v>1062.561829</v>
      </c>
      <c r="I406" s="24">
        <v>1062.558</v>
      </c>
      <c r="J406">
        <v>19</v>
      </c>
      <c r="K406">
        <v>59</v>
      </c>
      <c r="L406" s="42" t="s">
        <v>419</v>
      </c>
      <c r="M406" s="23" t="s">
        <v>1235</v>
      </c>
      <c r="N406">
        <v>44</v>
      </c>
      <c r="O406" t="s">
        <v>420</v>
      </c>
      <c r="R406" t="s">
        <v>421</v>
      </c>
      <c r="S406" s="23" t="s">
        <v>169</v>
      </c>
      <c r="T406" s="10" t="s">
        <v>422</v>
      </c>
      <c r="U406" s="23" t="s">
        <v>1409</v>
      </c>
      <c r="V406" s="95" t="s">
        <v>2249</v>
      </c>
      <c r="W406" s="24" t="b">
        <v>0</v>
      </c>
      <c r="X406" s="31">
        <v>486</v>
      </c>
      <c r="Y406" s="31" t="s">
        <v>1703</v>
      </c>
      <c r="Z406" s="31">
        <v>1062.561858</v>
      </c>
      <c r="AA406" s="31">
        <v>0.96841554384833095</v>
      </c>
      <c r="AB406" s="31" t="s">
        <v>1704</v>
      </c>
    </row>
    <row r="407" spans="1:28" ht="12" customHeight="1">
      <c r="A407" s="23" t="s">
        <v>1282</v>
      </c>
      <c r="B407" s="24" t="s">
        <v>1252</v>
      </c>
      <c r="C407">
        <v>4</v>
      </c>
      <c r="D407">
        <v>1233</v>
      </c>
      <c r="E407" s="14">
        <v>1233.6195063514699</v>
      </c>
      <c r="F407">
        <v>421</v>
      </c>
      <c r="G407" s="15">
        <v>-2.6439664048647802</v>
      </c>
      <c r="H407" s="14">
        <v>1233.622768</v>
      </c>
      <c r="I407" s="24">
        <v>1233.605</v>
      </c>
      <c r="J407">
        <v>18</v>
      </c>
      <c r="K407">
        <v>60</v>
      </c>
      <c r="L407" s="42" t="s">
        <v>423</v>
      </c>
      <c r="M407" s="23" t="s">
        <v>254</v>
      </c>
      <c r="N407">
        <v>73</v>
      </c>
      <c r="O407" t="s">
        <v>424</v>
      </c>
      <c r="S407" s="23" t="s">
        <v>244</v>
      </c>
      <c r="T407" t="s">
        <v>425</v>
      </c>
      <c r="U407" s="23" t="s">
        <v>1409</v>
      </c>
      <c r="V407" s="95" t="s">
        <v>2233</v>
      </c>
      <c r="W407" s="24" t="b">
        <v>0</v>
      </c>
      <c r="X407" s="31">
        <v>406</v>
      </c>
      <c r="Y407" s="31" t="s">
        <v>1705</v>
      </c>
      <c r="Z407" s="31">
        <v>1233.6115279999999</v>
      </c>
      <c r="AA407" s="31">
        <v>6.4674329710368097</v>
      </c>
      <c r="AB407" s="31" t="s">
        <v>1706</v>
      </c>
    </row>
    <row r="408" spans="1:28" ht="12" customHeight="1">
      <c r="A408" s="23" t="s">
        <v>1282</v>
      </c>
      <c r="B408" s="24" t="s">
        <v>1252</v>
      </c>
      <c r="C408">
        <v>4</v>
      </c>
      <c r="D408">
        <v>1173</v>
      </c>
      <c r="E408" s="14">
        <v>1173.5501094651299</v>
      </c>
      <c r="F408">
        <v>240</v>
      </c>
      <c r="G408" s="15">
        <v>0.16315036358578699</v>
      </c>
      <c r="H408" s="14">
        <v>1173.5499179999999</v>
      </c>
      <c r="I408" s="24">
        <v>1173.548</v>
      </c>
      <c r="J408">
        <v>18</v>
      </c>
      <c r="K408">
        <v>61</v>
      </c>
      <c r="L408" s="42" t="s">
        <v>426</v>
      </c>
      <c r="M408" s="23" t="s">
        <v>126</v>
      </c>
      <c r="N408">
        <v>197</v>
      </c>
      <c r="O408" t="s">
        <v>427</v>
      </c>
      <c r="S408" s="23" t="s">
        <v>66</v>
      </c>
      <c r="T408" t="s">
        <v>204</v>
      </c>
      <c r="U408" s="23" t="s">
        <v>1409</v>
      </c>
      <c r="V408" s="95" t="s">
        <v>2205</v>
      </c>
      <c r="W408" s="24" t="b">
        <v>0</v>
      </c>
      <c r="X408" s="31">
        <v>149</v>
      </c>
      <c r="Y408" s="31" t="s">
        <v>65</v>
      </c>
      <c r="Z408" s="31">
        <v>1173.5475280000001</v>
      </c>
      <c r="AA408" s="31">
        <v>2.19970592336007</v>
      </c>
      <c r="AB408" s="34" t="s">
        <v>126</v>
      </c>
    </row>
    <row r="409" spans="1:28" ht="12" customHeight="1">
      <c r="A409" s="23" t="s">
        <v>1282</v>
      </c>
      <c r="B409" s="24" t="s">
        <v>1252</v>
      </c>
      <c r="C409">
        <v>4</v>
      </c>
      <c r="D409">
        <v>2114</v>
      </c>
      <c r="E409" s="14">
        <v>2114.9900075659498</v>
      </c>
      <c r="F409">
        <v>1620</v>
      </c>
      <c r="G409" s="15">
        <v>-3.036153376079</v>
      </c>
      <c r="H409" s="63">
        <v>2114.9964289999998</v>
      </c>
      <c r="I409" s="61">
        <v>2114.9960000000001</v>
      </c>
      <c r="J409">
        <v>18</v>
      </c>
      <c r="K409">
        <v>62</v>
      </c>
      <c r="L409" s="12" t="s">
        <v>127</v>
      </c>
      <c r="M409" s="23" t="s">
        <v>127</v>
      </c>
      <c r="N409">
        <v>1</v>
      </c>
      <c r="O409" t="s">
        <v>21</v>
      </c>
      <c r="P409" t="s">
        <v>1445</v>
      </c>
      <c r="Q409" t="s">
        <v>1445</v>
      </c>
      <c r="R409" t="s">
        <v>22</v>
      </c>
      <c r="S409" s="23" t="s">
        <v>22</v>
      </c>
      <c r="T409" s="3" t="s">
        <v>23</v>
      </c>
      <c r="U409" s="23" t="s">
        <v>1407</v>
      </c>
      <c r="V409" s="95" t="s">
        <v>2206</v>
      </c>
      <c r="W409" s="24" t="b">
        <v>0</v>
      </c>
      <c r="X409" s="31">
        <v>2</v>
      </c>
      <c r="Y409" s="31" t="s">
        <v>1495</v>
      </c>
      <c r="Z409" s="31">
        <v>2114.9964289999998</v>
      </c>
      <c r="AA409" s="31">
        <v>-3.036153376079</v>
      </c>
      <c r="AB409" s="32" t="s">
        <v>127</v>
      </c>
    </row>
    <row r="410" spans="1:28" ht="12" customHeight="1">
      <c r="A410" s="23" t="s">
        <v>1282</v>
      </c>
      <c r="B410" s="24" t="s">
        <v>1252</v>
      </c>
      <c r="C410">
        <v>4</v>
      </c>
      <c r="D410">
        <v>882</v>
      </c>
      <c r="E410" s="14">
        <v>882.41768082951501</v>
      </c>
      <c r="F410">
        <v>51</v>
      </c>
      <c r="G410" s="15">
        <v>3.7417989087397499</v>
      </c>
      <c r="H410" s="63">
        <v>882.41437900000005</v>
      </c>
      <c r="I410" s="61">
        <v>882.4144</v>
      </c>
      <c r="J410">
        <v>17</v>
      </c>
      <c r="K410">
        <v>63</v>
      </c>
      <c r="L410" s="12" t="s">
        <v>366</v>
      </c>
      <c r="M410" s="23" t="s">
        <v>366</v>
      </c>
      <c r="N410">
        <v>3</v>
      </c>
      <c r="O410" t="s">
        <v>37</v>
      </c>
      <c r="R410" t="s">
        <v>38</v>
      </c>
      <c r="S410" s="23" t="s">
        <v>38</v>
      </c>
      <c r="T410" s="3" t="s">
        <v>39</v>
      </c>
      <c r="U410" s="23" t="s">
        <v>1407</v>
      </c>
      <c r="V410" s="95" t="s">
        <v>2247</v>
      </c>
      <c r="W410" s="24" t="b">
        <v>0</v>
      </c>
      <c r="X410" s="31">
        <v>3</v>
      </c>
      <c r="Y410" s="31" t="s">
        <v>37</v>
      </c>
      <c r="Z410" s="31">
        <v>882.41437900000005</v>
      </c>
      <c r="AA410" s="31">
        <v>3.7417989087397499</v>
      </c>
      <c r="AB410" s="32" t="s">
        <v>366</v>
      </c>
    </row>
    <row r="411" spans="1:28" ht="12" customHeight="1">
      <c r="A411" s="23" t="s">
        <v>1282</v>
      </c>
      <c r="B411" s="24" t="s">
        <v>1252</v>
      </c>
      <c r="C411">
        <v>4</v>
      </c>
      <c r="D411">
        <v>1373</v>
      </c>
      <c r="E411" s="14">
        <v>1373.69050965154</v>
      </c>
      <c r="F411">
        <v>1704</v>
      </c>
      <c r="G411" s="15">
        <v>-0.56005952824418404</v>
      </c>
      <c r="H411" s="63">
        <v>1373.6912789999999</v>
      </c>
      <c r="I411" s="61">
        <v>1373.691</v>
      </c>
      <c r="J411">
        <v>17</v>
      </c>
      <c r="K411">
        <v>64</v>
      </c>
      <c r="L411" s="12" t="s">
        <v>287</v>
      </c>
      <c r="M411" s="23" t="s">
        <v>287</v>
      </c>
      <c r="N411">
        <v>1</v>
      </c>
      <c r="O411" t="s">
        <v>21</v>
      </c>
      <c r="P411" t="s">
        <v>1263</v>
      </c>
      <c r="Q411" t="s">
        <v>1263</v>
      </c>
      <c r="R411" t="s">
        <v>22</v>
      </c>
      <c r="S411" s="23" t="s">
        <v>22</v>
      </c>
      <c r="T411" s="3" t="s">
        <v>23</v>
      </c>
      <c r="U411" s="23" t="s">
        <v>1407</v>
      </c>
      <c r="V411" s="95" t="s">
        <v>2306</v>
      </c>
      <c r="W411" s="24" t="b">
        <v>0</v>
      </c>
      <c r="X411" s="31">
        <v>2</v>
      </c>
      <c r="Y411" s="31" t="s">
        <v>1495</v>
      </c>
      <c r="Z411" s="31">
        <v>1373.6912789999999</v>
      </c>
      <c r="AA411" s="31">
        <v>-0.56005952824418404</v>
      </c>
      <c r="AB411" s="32" t="s">
        <v>287</v>
      </c>
    </row>
    <row r="412" spans="1:28" ht="12" customHeight="1">
      <c r="A412" s="23" t="s">
        <v>1282</v>
      </c>
      <c r="B412" s="24" t="s">
        <v>1252</v>
      </c>
      <c r="C412">
        <v>4</v>
      </c>
      <c r="D412">
        <v>1183</v>
      </c>
      <c r="E412" s="14">
        <v>1183.56200721338</v>
      </c>
      <c r="F412">
        <v>1283</v>
      </c>
      <c r="G412" s="15">
        <v>2.0448555832961901</v>
      </c>
      <c r="H412" s="63">
        <v>1183.559587</v>
      </c>
      <c r="I412" s="61">
        <v>1183.56</v>
      </c>
      <c r="J412">
        <v>17</v>
      </c>
      <c r="K412">
        <v>65</v>
      </c>
      <c r="L412" s="12" t="s">
        <v>143</v>
      </c>
      <c r="M412" s="23" t="s">
        <v>143</v>
      </c>
      <c r="N412">
        <v>1</v>
      </c>
      <c r="O412" t="s">
        <v>21</v>
      </c>
      <c r="P412" t="s">
        <v>1263</v>
      </c>
      <c r="Q412" t="s">
        <v>1263</v>
      </c>
      <c r="R412" t="s">
        <v>22</v>
      </c>
      <c r="S412" s="23" t="s">
        <v>22</v>
      </c>
      <c r="T412" s="3" t="s">
        <v>23</v>
      </c>
      <c r="U412" s="23" t="s">
        <v>1407</v>
      </c>
      <c r="V412" s="95" t="s">
        <v>2214</v>
      </c>
      <c r="W412" s="24" t="b">
        <v>0</v>
      </c>
      <c r="X412" s="31">
        <v>2</v>
      </c>
      <c r="Y412" s="31" t="s">
        <v>1495</v>
      </c>
      <c r="Z412" s="31">
        <v>1183.559587</v>
      </c>
      <c r="AA412" s="31">
        <v>2.0448555832961901</v>
      </c>
      <c r="AB412" s="32" t="s">
        <v>143</v>
      </c>
    </row>
    <row r="413" spans="1:28" ht="12" customHeight="1">
      <c r="A413" s="23" t="s">
        <v>1282</v>
      </c>
      <c r="B413" s="24" t="s">
        <v>1252</v>
      </c>
      <c r="C413">
        <v>4</v>
      </c>
      <c r="D413">
        <v>1151</v>
      </c>
      <c r="E413" s="14">
        <v>1151.62984207268</v>
      </c>
      <c r="F413">
        <v>1330</v>
      </c>
      <c r="G413" s="15">
        <v>1.14018639256446</v>
      </c>
      <c r="H413" s="63">
        <v>1151.6285290000001</v>
      </c>
      <c r="I413" s="61">
        <v>1151.6289999999999</v>
      </c>
      <c r="J413">
        <v>17</v>
      </c>
      <c r="K413">
        <v>66</v>
      </c>
      <c r="L413" s="12" t="s">
        <v>135</v>
      </c>
      <c r="M413" s="23" t="s">
        <v>135</v>
      </c>
      <c r="N413">
        <v>1</v>
      </c>
      <c r="O413" t="s">
        <v>21</v>
      </c>
      <c r="P413" t="s">
        <v>1453</v>
      </c>
      <c r="Q413" t="s">
        <v>1453</v>
      </c>
      <c r="R413" t="s">
        <v>22</v>
      </c>
      <c r="S413" s="23" t="s">
        <v>22</v>
      </c>
      <c r="T413" s="3" t="s">
        <v>23</v>
      </c>
      <c r="U413" s="23" t="s">
        <v>1407</v>
      </c>
      <c r="V413" s="95" t="s">
        <v>2209</v>
      </c>
      <c r="W413" s="24" t="b">
        <v>0</v>
      </c>
      <c r="X413" s="31">
        <v>2</v>
      </c>
      <c r="Y413" s="31" t="s">
        <v>1495</v>
      </c>
      <c r="Z413" s="31">
        <v>1151.6285290000001</v>
      </c>
      <c r="AA413" s="31">
        <v>1.14018639256446</v>
      </c>
      <c r="AB413" s="32" t="s">
        <v>135</v>
      </c>
    </row>
    <row r="414" spans="1:28" ht="12" customHeight="1">
      <c r="A414" s="23" t="s">
        <v>1282</v>
      </c>
      <c r="B414" s="24" t="s">
        <v>1252</v>
      </c>
      <c r="C414">
        <v>4</v>
      </c>
      <c r="D414">
        <v>1467</v>
      </c>
      <c r="E414" s="14">
        <v>1467.7919980571501</v>
      </c>
      <c r="F414">
        <v>401</v>
      </c>
      <c r="G414" s="15">
        <v>-2.7673831522424801</v>
      </c>
      <c r="H414" s="14">
        <v>1467.7960599999999</v>
      </c>
      <c r="I414" s="25"/>
      <c r="J414">
        <v>17</v>
      </c>
      <c r="K414">
        <v>67</v>
      </c>
      <c r="L414" t="s">
        <v>428</v>
      </c>
      <c r="M414" s="23" t="s">
        <v>1332</v>
      </c>
      <c r="N414">
        <v>41</v>
      </c>
      <c r="O414" t="s">
        <v>113</v>
      </c>
      <c r="R414" t="s">
        <v>114</v>
      </c>
      <c r="S414" s="23" t="s">
        <v>1415</v>
      </c>
      <c r="T414" s="6" t="s">
        <v>115</v>
      </c>
      <c r="U414" s="23" t="s">
        <v>1408</v>
      </c>
      <c r="V414" s="95" t="s">
        <v>2245</v>
      </c>
      <c r="W414" s="24" t="b">
        <v>0</v>
      </c>
      <c r="X414" s="31">
        <v>136</v>
      </c>
      <c r="Y414" s="31" t="s">
        <v>1683</v>
      </c>
      <c r="Z414" s="31">
        <v>1467.7999179999999</v>
      </c>
      <c r="AA414" s="31">
        <v>-5.3958209727038096</v>
      </c>
      <c r="AB414" s="31" t="s">
        <v>1656</v>
      </c>
    </row>
    <row r="415" spans="1:28" ht="12" customHeight="1">
      <c r="A415" s="23" t="s">
        <v>1282</v>
      </c>
      <c r="B415" s="24" t="s">
        <v>1252</v>
      </c>
      <c r="C415">
        <v>4</v>
      </c>
      <c r="D415">
        <v>1739</v>
      </c>
      <c r="E415" s="14">
        <v>1739.8589400468099</v>
      </c>
      <c r="F415">
        <v>116</v>
      </c>
      <c r="G415" s="15">
        <v>-2.8720450120069199</v>
      </c>
      <c r="H415" s="63">
        <v>1739.8639370000001</v>
      </c>
      <c r="I415" s="61">
        <v>1739.864</v>
      </c>
      <c r="J415">
        <v>17</v>
      </c>
      <c r="K415">
        <v>68</v>
      </c>
      <c r="L415" s="12" t="s">
        <v>187</v>
      </c>
      <c r="M415" s="23" t="s">
        <v>187</v>
      </c>
      <c r="N415">
        <v>3</v>
      </c>
      <c r="O415" t="s">
        <v>37</v>
      </c>
      <c r="R415" t="s">
        <v>38</v>
      </c>
      <c r="S415" s="23" t="s">
        <v>38</v>
      </c>
      <c r="T415" s="3" t="s">
        <v>39</v>
      </c>
      <c r="U415" s="23" t="s">
        <v>1407</v>
      </c>
      <c r="V415" s="95" t="s">
        <v>2228</v>
      </c>
      <c r="W415" s="24" t="b">
        <v>0</v>
      </c>
      <c r="X415" s="31">
        <v>3</v>
      </c>
      <c r="Y415" s="31" t="s">
        <v>37</v>
      </c>
      <c r="Z415" s="31">
        <v>1739.8639370000001</v>
      </c>
      <c r="AA415" s="31">
        <v>-2.8720450120069199</v>
      </c>
      <c r="AB415" s="32" t="s">
        <v>187</v>
      </c>
    </row>
    <row r="416" spans="1:28" ht="12" customHeight="1">
      <c r="A416" s="23" t="s">
        <v>1282</v>
      </c>
      <c r="B416" s="24" t="s">
        <v>1252</v>
      </c>
      <c r="C416">
        <v>4</v>
      </c>
      <c r="D416">
        <v>1674</v>
      </c>
      <c r="E416" s="14">
        <v>1674.8188767296799</v>
      </c>
      <c r="F416">
        <v>1889</v>
      </c>
      <c r="G416" s="15">
        <v>0.10074502843024501</v>
      </c>
      <c r="H416" s="63">
        <v>1674.818708</v>
      </c>
      <c r="I416" s="61">
        <v>1674.819</v>
      </c>
      <c r="J416">
        <v>16</v>
      </c>
      <c r="K416">
        <v>69</v>
      </c>
      <c r="L416" t="s">
        <v>144</v>
      </c>
      <c r="M416" s="23" t="s">
        <v>144</v>
      </c>
      <c r="N416">
        <v>7</v>
      </c>
      <c r="O416" t="s">
        <v>145</v>
      </c>
      <c r="P416" t="s">
        <v>1267</v>
      </c>
      <c r="Q416" t="s">
        <v>1267</v>
      </c>
      <c r="R416" t="s">
        <v>146</v>
      </c>
      <c r="S416" s="23" t="s">
        <v>146</v>
      </c>
      <c r="T416" s="1" t="s">
        <v>147</v>
      </c>
      <c r="U416" s="40" t="s">
        <v>1408</v>
      </c>
      <c r="V416" s="95" t="s">
        <v>2215</v>
      </c>
      <c r="W416" s="24" t="b">
        <v>0</v>
      </c>
      <c r="X416" s="31">
        <v>9</v>
      </c>
      <c r="Y416" s="31" t="s">
        <v>344</v>
      </c>
      <c r="Z416" s="31">
        <v>1674.818708</v>
      </c>
      <c r="AA416" s="31">
        <v>0.10074502843024501</v>
      </c>
      <c r="AB416" s="32" t="s">
        <v>144</v>
      </c>
    </row>
    <row r="417" spans="1:28" ht="12" customHeight="1">
      <c r="A417" s="23" t="s">
        <v>1282</v>
      </c>
      <c r="B417" s="24" t="s">
        <v>1252</v>
      </c>
      <c r="C417">
        <v>4</v>
      </c>
      <c r="D417">
        <v>1339</v>
      </c>
      <c r="E417" s="14">
        <v>1339.64098799475</v>
      </c>
      <c r="F417">
        <v>1255</v>
      </c>
      <c r="G417" s="15">
        <v>1.1107414343739701</v>
      </c>
      <c r="H417" s="14">
        <v>1339.6395</v>
      </c>
      <c r="I417" s="25"/>
      <c r="J417">
        <v>16</v>
      </c>
      <c r="K417">
        <v>70</v>
      </c>
      <c r="L417" t="s">
        <v>429</v>
      </c>
      <c r="M417" s="23" t="s">
        <v>1309</v>
      </c>
      <c r="N417">
        <v>50</v>
      </c>
      <c r="O417" t="s">
        <v>430</v>
      </c>
      <c r="R417" t="s">
        <v>431</v>
      </c>
      <c r="S417" s="23" t="s">
        <v>1415</v>
      </c>
      <c r="T417" t="s">
        <v>52</v>
      </c>
      <c r="U417" s="23" t="s">
        <v>1408</v>
      </c>
      <c r="V417" s="95" t="s">
        <v>1309</v>
      </c>
      <c r="W417" s="24" t="b">
        <v>0</v>
      </c>
      <c r="X417" s="31">
        <v>133</v>
      </c>
      <c r="Y417" s="31" t="s">
        <v>1500</v>
      </c>
      <c r="Z417" s="31">
        <v>1339.649437</v>
      </c>
      <c r="AA417" s="31">
        <v>-6.3069175424074801</v>
      </c>
      <c r="AB417" s="31" t="s">
        <v>1545</v>
      </c>
    </row>
    <row r="418" spans="1:28" ht="12" customHeight="1">
      <c r="A418" s="23" t="s">
        <v>1282</v>
      </c>
      <c r="B418" s="24" t="s">
        <v>1252</v>
      </c>
      <c r="C418">
        <v>4</v>
      </c>
      <c r="D418">
        <v>864</v>
      </c>
      <c r="E418" s="14">
        <v>864.44249516795503</v>
      </c>
      <c r="F418">
        <v>149</v>
      </c>
      <c r="G418" s="15">
        <v>-0.197621063761142</v>
      </c>
      <c r="H418" s="14">
        <v>864.44266600000003</v>
      </c>
      <c r="I418" s="25"/>
      <c r="J418">
        <v>16</v>
      </c>
      <c r="K418">
        <v>71</v>
      </c>
      <c r="L418" t="s">
        <v>432</v>
      </c>
      <c r="M418" s="23" t="s">
        <v>1319</v>
      </c>
      <c r="N418">
        <v>11</v>
      </c>
      <c r="O418" t="s">
        <v>433</v>
      </c>
      <c r="R418" t="s">
        <v>434</v>
      </c>
      <c r="S418" s="23" t="s">
        <v>1415</v>
      </c>
      <c r="T418" t="s">
        <v>435</v>
      </c>
      <c r="U418" s="23" t="s">
        <v>1408</v>
      </c>
      <c r="V418" s="95" t="s">
        <v>1319</v>
      </c>
      <c r="W418" s="24" t="b">
        <v>0</v>
      </c>
      <c r="X418" s="31">
        <v>168</v>
      </c>
      <c r="Y418" s="31" t="s">
        <v>1675</v>
      </c>
      <c r="Z418" s="31">
        <v>864.44276600000001</v>
      </c>
      <c r="AA418" s="31">
        <v>-0.31330255865243101</v>
      </c>
      <c r="AB418" s="31" t="s">
        <v>1707</v>
      </c>
    </row>
    <row r="419" spans="1:28" ht="12" customHeight="1">
      <c r="A419" s="23" t="s">
        <v>1282</v>
      </c>
      <c r="B419" s="24" t="s">
        <v>1252</v>
      </c>
      <c r="C419">
        <v>4</v>
      </c>
      <c r="D419">
        <v>1599</v>
      </c>
      <c r="E419" s="14">
        <v>1599.8406020627101</v>
      </c>
      <c r="F419">
        <v>650</v>
      </c>
      <c r="G419" s="15">
        <v>-0.67940349008374301</v>
      </c>
      <c r="H419" s="14">
        <v>1599.8416890000001</v>
      </c>
      <c r="I419" s="25"/>
      <c r="J419">
        <v>16</v>
      </c>
      <c r="K419">
        <v>72</v>
      </c>
      <c r="L419" t="s">
        <v>436</v>
      </c>
      <c r="M419" s="23" t="s">
        <v>1330</v>
      </c>
      <c r="N419">
        <v>32</v>
      </c>
      <c r="O419" t="s">
        <v>437</v>
      </c>
      <c r="S419" s="23" t="s">
        <v>1415</v>
      </c>
      <c r="T419" t="s">
        <v>204</v>
      </c>
      <c r="U419" s="23" t="s">
        <v>1408</v>
      </c>
      <c r="V419" s="95" t="s">
        <v>1330</v>
      </c>
      <c r="W419" s="24" t="b">
        <v>0</v>
      </c>
      <c r="X419" s="31">
        <v>3275</v>
      </c>
      <c r="Y419" s="31" t="s">
        <v>1708</v>
      </c>
      <c r="Z419" s="31">
        <v>1599.8342</v>
      </c>
      <c r="AA419" s="31">
        <v>4.0016878576555603</v>
      </c>
      <c r="AB419" s="31" t="s">
        <v>1709</v>
      </c>
    </row>
    <row r="420" spans="1:28" ht="12" customHeight="1">
      <c r="A420" s="23" t="s">
        <v>1282</v>
      </c>
      <c r="B420" s="24" t="s">
        <v>1252</v>
      </c>
      <c r="C420">
        <v>4</v>
      </c>
      <c r="D420">
        <v>945</v>
      </c>
      <c r="E420" s="14">
        <v>945.55442029379901</v>
      </c>
      <c r="F420">
        <v>30</v>
      </c>
      <c r="G420" s="15">
        <v>2.3597730081923598</v>
      </c>
      <c r="H420" s="63">
        <v>945.552189</v>
      </c>
      <c r="I420" s="61">
        <v>945.55219999999997</v>
      </c>
      <c r="J420">
        <v>15</v>
      </c>
      <c r="K420">
        <v>73</v>
      </c>
      <c r="L420" s="12" t="s">
        <v>141</v>
      </c>
      <c r="M420" s="23" t="s">
        <v>141</v>
      </c>
      <c r="N420">
        <v>0</v>
      </c>
      <c r="O420" t="s">
        <v>11</v>
      </c>
      <c r="R420" t="s">
        <v>12</v>
      </c>
      <c r="S420" s="23" t="s">
        <v>12</v>
      </c>
      <c r="T420" s="1" t="s">
        <v>13</v>
      </c>
      <c r="U420" s="23" t="s">
        <v>1407</v>
      </c>
      <c r="V420" s="95" t="s">
        <v>2212</v>
      </c>
      <c r="W420" s="24" t="b">
        <v>0</v>
      </c>
      <c r="X420" s="31">
        <v>1</v>
      </c>
      <c r="Y420" s="31" t="s">
        <v>1615</v>
      </c>
      <c r="Z420" s="31">
        <v>945.552189</v>
      </c>
      <c r="AA420" s="31">
        <v>2.3597730081923598</v>
      </c>
      <c r="AB420" s="32" t="s">
        <v>141</v>
      </c>
    </row>
    <row r="421" spans="1:28" ht="12" customHeight="1">
      <c r="A421" s="23" t="s">
        <v>1282</v>
      </c>
      <c r="B421" s="24" t="s">
        <v>1252</v>
      </c>
      <c r="C421">
        <v>4</v>
      </c>
      <c r="D421">
        <v>1830</v>
      </c>
      <c r="E421" s="14">
        <v>1830.9220312472301</v>
      </c>
      <c r="F421">
        <v>1888</v>
      </c>
      <c r="G421" s="15">
        <v>1.2142773918657299</v>
      </c>
      <c r="H421" s="63">
        <v>1830.9198080000001</v>
      </c>
      <c r="I421" s="61">
        <v>1830.92</v>
      </c>
      <c r="J421">
        <v>15</v>
      </c>
      <c r="K421">
        <v>74</v>
      </c>
      <c r="L421" t="s">
        <v>367</v>
      </c>
      <c r="M421" s="23" t="s">
        <v>367</v>
      </c>
      <c r="N421">
        <v>7</v>
      </c>
      <c r="O421" t="s">
        <v>145</v>
      </c>
      <c r="P421" t="s">
        <v>1267</v>
      </c>
      <c r="Q421" t="s">
        <v>1267</v>
      </c>
      <c r="R421" t="s">
        <v>146</v>
      </c>
      <c r="S421" s="23" t="s">
        <v>146</v>
      </c>
      <c r="T421" s="3" t="s">
        <v>147</v>
      </c>
      <c r="U421" s="40" t="s">
        <v>1408</v>
      </c>
      <c r="V421" s="95" t="s">
        <v>2239</v>
      </c>
      <c r="W421" s="24" t="b">
        <v>0</v>
      </c>
      <c r="X421" s="31">
        <v>9</v>
      </c>
      <c r="Y421" s="31" t="s">
        <v>344</v>
      </c>
      <c r="Z421" s="31">
        <v>1830.9198080000001</v>
      </c>
      <c r="AA421" s="31">
        <v>1.2142773918657299</v>
      </c>
      <c r="AB421" s="32" t="s">
        <v>367</v>
      </c>
    </row>
    <row r="422" spans="1:28" ht="12" customHeight="1">
      <c r="A422" s="23" t="s">
        <v>1282</v>
      </c>
      <c r="B422" s="24" t="s">
        <v>1252</v>
      </c>
      <c r="C422">
        <v>4</v>
      </c>
      <c r="D422">
        <v>1510</v>
      </c>
      <c r="E422" s="14">
        <v>1510.75402799579</v>
      </c>
      <c r="F422">
        <v>1901</v>
      </c>
      <c r="G422" s="15">
        <v>2.4676391521311101</v>
      </c>
      <c r="H422" s="63">
        <v>1510.7502999999999</v>
      </c>
      <c r="I422" s="61">
        <v>1510.75</v>
      </c>
      <c r="J422">
        <v>15</v>
      </c>
      <c r="K422">
        <v>75</v>
      </c>
      <c r="L422" s="12" t="s">
        <v>148</v>
      </c>
      <c r="M422" s="23" t="s">
        <v>148</v>
      </c>
      <c r="N422">
        <v>1</v>
      </c>
      <c r="O422" t="s">
        <v>21</v>
      </c>
      <c r="P422" t="s">
        <v>1436</v>
      </c>
      <c r="Q422" t="s">
        <v>1436</v>
      </c>
      <c r="R422" t="s">
        <v>22</v>
      </c>
      <c r="S422" s="23" t="s">
        <v>22</v>
      </c>
      <c r="T422" s="3" t="s">
        <v>23</v>
      </c>
      <c r="U422" s="23" t="s">
        <v>1407</v>
      </c>
      <c r="V422" s="95" t="s">
        <v>2216</v>
      </c>
      <c r="W422" s="24" t="b">
        <v>0</v>
      </c>
      <c r="X422" s="31">
        <v>2</v>
      </c>
      <c r="Y422" s="31" t="s">
        <v>1495</v>
      </c>
      <c r="Z422" s="31">
        <v>1510.7502999999999</v>
      </c>
      <c r="AA422" s="31">
        <v>2.4676391521311101</v>
      </c>
      <c r="AB422" s="32" t="s">
        <v>148</v>
      </c>
    </row>
    <row r="423" spans="1:28" ht="12" customHeight="1">
      <c r="A423" s="23" t="s">
        <v>1282</v>
      </c>
      <c r="B423" s="24" t="s">
        <v>1252</v>
      </c>
      <c r="C423">
        <v>4</v>
      </c>
      <c r="D423">
        <v>1853</v>
      </c>
      <c r="E423" s="14">
        <v>1853.98396047198</v>
      </c>
      <c r="F423">
        <v>55</v>
      </c>
      <c r="G423" s="15">
        <v>-1.95175799898692</v>
      </c>
      <c r="H423" s="14">
        <v>1853.9875790000001</v>
      </c>
      <c r="I423" s="25"/>
      <c r="J423">
        <v>15</v>
      </c>
      <c r="K423">
        <v>76</v>
      </c>
      <c r="L423" t="s">
        <v>234</v>
      </c>
      <c r="M423" s="23" t="s">
        <v>1303</v>
      </c>
      <c r="N423">
        <v>45</v>
      </c>
      <c r="O423" t="s">
        <v>235</v>
      </c>
      <c r="R423" t="s">
        <v>236</v>
      </c>
      <c r="S423" s="23" t="s">
        <v>1415</v>
      </c>
      <c r="T423" t="s">
        <v>237</v>
      </c>
      <c r="U423" s="23" t="s">
        <v>1408</v>
      </c>
      <c r="V423" s="95" t="s">
        <v>1303</v>
      </c>
      <c r="W423" s="24" t="b">
        <v>0</v>
      </c>
      <c r="X423" s="31">
        <v>165</v>
      </c>
      <c r="Y423" s="31" t="s">
        <v>1710</v>
      </c>
      <c r="Z423" s="31">
        <v>1853.9849280000001</v>
      </c>
      <c r="AA423" s="31">
        <v>-0.52186429050972805</v>
      </c>
      <c r="AB423" s="31" t="s">
        <v>1711</v>
      </c>
    </row>
    <row r="424" spans="1:28" ht="12" customHeight="1">
      <c r="A424" s="23" t="s">
        <v>1282</v>
      </c>
      <c r="B424" s="24" t="s">
        <v>1252</v>
      </c>
      <c r="C424">
        <v>4</v>
      </c>
      <c r="D424">
        <v>1104</v>
      </c>
      <c r="E424" s="14">
        <v>1104.5488945755301</v>
      </c>
      <c r="F424">
        <v>1272</v>
      </c>
      <c r="G424" s="15">
        <v>1.5531911130526801</v>
      </c>
      <c r="H424" s="63">
        <v>1104.5471789999999</v>
      </c>
      <c r="I424" s="61">
        <v>1104.547</v>
      </c>
      <c r="J424">
        <v>14</v>
      </c>
      <c r="K424">
        <v>77</v>
      </c>
      <c r="L424" s="12" t="s">
        <v>171</v>
      </c>
      <c r="M424" s="23" t="s">
        <v>171</v>
      </c>
      <c r="N424">
        <v>1</v>
      </c>
      <c r="O424" t="s">
        <v>21</v>
      </c>
      <c r="P424" t="s">
        <v>1452</v>
      </c>
      <c r="Q424" t="s">
        <v>1452</v>
      </c>
      <c r="R424" t="s">
        <v>22</v>
      </c>
      <c r="S424" s="23" t="s">
        <v>22</v>
      </c>
      <c r="T424" s="3" t="s">
        <v>23</v>
      </c>
      <c r="U424" s="23" t="s">
        <v>1407</v>
      </c>
      <c r="V424" s="95" t="s">
        <v>2225</v>
      </c>
      <c r="W424" s="24" t="b">
        <v>0</v>
      </c>
      <c r="X424" s="31">
        <v>2</v>
      </c>
      <c r="Y424" s="31" t="s">
        <v>1495</v>
      </c>
      <c r="Z424" s="31">
        <v>1104.5471789999999</v>
      </c>
      <c r="AA424" s="31">
        <v>1.5531911130526801</v>
      </c>
      <c r="AB424" s="32" t="s">
        <v>171</v>
      </c>
    </row>
    <row r="425" spans="1:28" ht="12" customHeight="1">
      <c r="A425" s="23" t="s">
        <v>1282</v>
      </c>
      <c r="B425" s="24" t="s">
        <v>1252</v>
      </c>
      <c r="C425">
        <v>4</v>
      </c>
      <c r="D425">
        <v>1811</v>
      </c>
      <c r="E425" s="14">
        <v>1811.93104521176</v>
      </c>
      <c r="F425">
        <v>619</v>
      </c>
      <c r="G425" s="15">
        <v>7.0572286905356796</v>
      </c>
      <c r="H425" s="14">
        <v>1811.9182579999999</v>
      </c>
      <c r="I425" s="24">
        <v>1811.944</v>
      </c>
      <c r="J425">
        <v>14</v>
      </c>
      <c r="K425">
        <v>78</v>
      </c>
      <c r="L425" s="42" t="s">
        <v>188</v>
      </c>
      <c r="M425" s="23" t="s">
        <v>1316</v>
      </c>
      <c r="N425">
        <v>1</v>
      </c>
      <c r="O425" t="s">
        <v>21</v>
      </c>
      <c r="P425" t="s">
        <v>1263</v>
      </c>
      <c r="R425" t="s">
        <v>22</v>
      </c>
      <c r="S425" s="23" t="s">
        <v>159</v>
      </c>
      <c r="T425" s="1" t="s">
        <v>23</v>
      </c>
      <c r="U425" s="23" t="s">
        <v>1409</v>
      </c>
      <c r="V425" s="95" t="s">
        <v>2229</v>
      </c>
      <c r="W425" s="24" t="b">
        <v>0</v>
      </c>
      <c r="X425" s="31">
        <v>165</v>
      </c>
      <c r="Y425" s="31" t="s">
        <v>1710</v>
      </c>
      <c r="Z425" s="31">
        <v>1811.9227579999999</v>
      </c>
      <c r="AA425" s="31">
        <v>4.5736904720703198</v>
      </c>
      <c r="AB425" s="31" t="s">
        <v>1712</v>
      </c>
    </row>
    <row r="426" spans="1:28" ht="12" customHeight="1">
      <c r="A426" s="23" t="s">
        <v>1282</v>
      </c>
      <c r="B426" s="24" t="s">
        <v>1252</v>
      </c>
      <c r="C426">
        <v>4</v>
      </c>
      <c r="D426">
        <v>1100</v>
      </c>
      <c r="E426" s="14">
        <v>1100.5947856119101</v>
      </c>
      <c r="F426">
        <v>12</v>
      </c>
      <c r="G426" s="15">
        <v>-0.37651286405606799</v>
      </c>
      <c r="H426" s="14">
        <v>1100.5952</v>
      </c>
      <c r="I426" s="25"/>
      <c r="J426">
        <v>14</v>
      </c>
      <c r="K426">
        <v>79</v>
      </c>
      <c r="L426" t="s">
        <v>438</v>
      </c>
      <c r="M426" s="23" t="s">
        <v>1339</v>
      </c>
      <c r="N426">
        <v>385</v>
      </c>
      <c r="O426" t="s">
        <v>439</v>
      </c>
      <c r="S426" s="23" t="s">
        <v>1415</v>
      </c>
      <c r="T426" t="s">
        <v>52</v>
      </c>
      <c r="U426" s="23" t="s">
        <v>1408</v>
      </c>
      <c r="V426" s="95" t="s">
        <v>1339</v>
      </c>
      <c r="W426" s="24" t="b">
        <v>0</v>
      </c>
      <c r="X426" s="31">
        <v>10</v>
      </c>
      <c r="Y426" s="31" t="s">
        <v>1713</v>
      </c>
      <c r="Z426" s="31">
        <v>1100.5965799999999</v>
      </c>
      <c r="AA426" s="31">
        <v>-1.6303803350108199</v>
      </c>
      <c r="AB426" s="31" t="s">
        <v>1714</v>
      </c>
    </row>
    <row r="427" spans="1:28" ht="12" customHeight="1">
      <c r="A427" s="23" t="s">
        <v>1282</v>
      </c>
      <c r="B427" s="24" t="s">
        <v>1252</v>
      </c>
      <c r="C427">
        <v>4</v>
      </c>
      <c r="D427">
        <v>1744</v>
      </c>
      <c r="E427" s="14">
        <v>1744.83236558966</v>
      </c>
      <c r="F427">
        <v>46</v>
      </c>
      <c r="G427" s="15">
        <v>1.6497800674044201</v>
      </c>
      <c r="H427" s="14">
        <v>1744.829487</v>
      </c>
      <c r="I427" s="25"/>
      <c r="J427">
        <v>14</v>
      </c>
      <c r="K427">
        <v>80</v>
      </c>
      <c r="L427" t="s">
        <v>440</v>
      </c>
      <c r="M427" s="23" t="s">
        <v>1300</v>
      </c>
      <c r="N427">
        <v>73</v>
      </c>
      <c r="O427" t="s">
        <v>424</v>
      </c>
      <c r="S427" s="23" t="s">
        <v>1415</v>
      </c>
      <c r="T427" t="s">
        <v>425</v>
      </c>
      <c r="U427" s="23" t="s">
        <v>1408</v>
      </c>
      <c r="V427" s="95" t="s">
        <v>1300</v>
      </c>
      <c r="W427" s="24" t="b">
        <v>0</v>
      </c>
      <c r="X427" s="31">
        <v>134</v>
      </c>
      <c r="Y427" s="31" t="s">
        <v>1640</v>
      </c>
      <c r="Z427" s="31">
        <v>1744.846798</v>
      </c>
      <c r="AA427" s="31">
        <v>-8.2715168671656691</v>
      </c>
      <c r="AB427" s="31" t="s">
        <v>1715</v>
      </c>
    </row>
    <row r="428" spans="1:28" ht="12" customHeight="1">
      <c r="A428" s="23" t="s">
        <v>1282</v>
      </c>
      <c r="B428" s="24" t="s">
        <v>1252</v>
      </c>
      <c r="C428">
        <v>4</v>
      </c>
      <c r="D428">
        <v>1586</v>
      </c>
      <c r="E428" s="14">
        <v>1586.8381649575699</v>
      </c>
      <c r="F428">
        <v>4570</v>
      </c>
      <c r="G428" s="15">
        <v>5.6829724475800001</v>
      </c>
      <c r="H428" s="14">
        <v>1586.8291469999999</v>
      </c>
      <c r="I428" s="24">
        <v>1586.837</v>
      </c>
      <c r="J428">
        <v>14</v>
      </c>
      <c r="K428">
        <v>81</v>
      </c>
      <c r="L428" s="42" t="s">
        <v>441</v>
      </c>
      <c r="M428" s="23" t="s">
        <v>903</v>
      </c>
      <c r="N428">
        <v>90</v>
      </c>
      <c r="O428" t="s">
        <v>442</v>
      </c>
      <c r="R428" t="s">
        <v>443</v>
      </c>
      <c r="S428" s="23" t="s">
        <v>1401</v>
      </c>
      <c r="T428" t="s">
        <v>52</v>
      </c>
      <c r="U428" s="23" t="s">
        <v>1409</v>
      </c>
      <c r="V428" s="95" t="s">
        <v>2250</v>
      </c>
      <c r="W428" s="24" t="b">
        <v>0</v>
      </c>
      <c r="X428" s="31">
        <v>151</v>
      </c>
      <c r="Y428" s="31" t="s">
        <v>1716</v>
      </c>
      <c r="Z428" s="31">
        <v>1586.8430599999999</v>
      </c>
      <c r="AA428" s="31">
        <v>-3.0847773501108802</v>
      </c>
      <c r="AB428" s="31" t="s">
        <v>1717</v>
      </c>
    </row>
    <row r="429" spans="1:28" ht="12" customHeight="1">
      <c r="A429" s="23" t="s">
        <v>1282</v>
      </c>
      <c r="B429" s="24" t="s">
        <v>1252</v>
      </c>
      <c r="C429">
        <v>4</v>
      </c>
      <c r="D429">
        <v>1273</v>
      </c>
      <c r="E429" s="14">
        <v>1273.6229313864201</v>
      </c>
      <c r="G429" s="15">
        <v>-1000</v>
      </c>
      <c r="H429" s="14">
        <v>0</v>
      </c>
      <c r="I429" s="25"/>
      <c r="J429">
        <v>13</v>
      </c>
      <c r="K429">
        <v>82</v>
      </c>
      <c r="M429" s="23" t="s">
        <v>1340</v>
      </c>
      <c r="S429" s="23" t="s">
        <v>1415</v>
      </c>
      <c r="U429" s="23" t="s">
        <v>1408</v>
      </c>
      <c r="V429" s="95" t="s">
        <v>1340</v>
      </c>
      <c r="W429" s="24" t="b">
        <v>0</v>
      </c>
      <c r="X429" s="31">
        <v>24</v>
      </c>
      <c r="Y429" s="31" t="s">
        <v>1718</v>
      </c>
      <c r="Z429" s="31">
        <v>1273.6252079999999</v>
      </c>
      <c r="AA429" s="31">
        <v>-1.78750988679209</v>
      </c>
      <c r="AB429" s="31" t="s">
        <v>1719</v>
      </c>
    </row>
    <row r="430" spans="1:28" ht="12" customHeight="1">
      <c r="A430" s="23" t="s">
        <v>1282</v>
      </c>
      <c r="B430" s="24" t="s">
        <v>1252</v>
      </c>
      <c r="C430">
        <v>4</v>
      </c>
      <c r="D430">
        <v>1768</v>
      </c>
      <c r="E430" s="14">
        <v>1768.9953583727199</v>
      </c>
      <c r="F430">
        <v>200</v>
      </c>
      <c r="G430" s="15">
        <v>-0.55999427774300803</v>
      </c>
      <c r="H430" s="14">
        <v>1768.996349</v>
      </c>
      <c r="I430" s="24">
        <v>1768.9960000000001</v>
      </c>
      <c r="J430">
        <v>13</v>
      </c>
      <c r="K430">
        <v>83</v>
      </c>
      <c r="L430" s="12" t="s">
        <v>157</v>
      </c>
      <c r="M430" s="23" t="s">
        <v>157</v>
      </c>
      <c r="N430">
        <v>9</v>
      </c>
      <c r="O430" t="s">
        <v>158</v>
      </c>
      <c r="R430" t="s">
        <v>159</v>
      </c>
      <c r="S430" s="23" t="s">
        <v>159</v>
      </c>
      <c r="T430" s="7" t="s">
        <v>160</v>
      </c>
      <c r="U430" s="23" t="s">
        <v>1407</v>
      </c>
      <c r="V430" s="95" t="s">
        <v>2220</v>
      </c>
      <c r="W430" s="24" t="b">
        <v>0</v>
      </c>
      <c r="X430" s="31">
        <v>159</v>
      </c>
      <c r="Y430" s="31" t="s">
        <v>1720</v>
      </c>
      <c r="Z430" s="31">
        <v>1768.992197</v>
      </c>
      <c r="AA430" s="31">
        <v>1.78710063142384</v>
      </c>
      <c r="AB430" s="35" t="s">
        <v>1721</v>
      </c>
    </row>
    <row r="431" spans="1:28" ht="12" customHeight="1">
      <c r="A431" s="23" t="s">
        <v>1282</v>
      </c>
      <c r="B431" s="24" t="s">
        <v>1252</v>
      </c>
      <c r="C431">
        <v>4</v>
      </c>
      <c r="D431">
        <v>1955</v>
      </c>
      <c r="E431" s="14">
        <v>1956.0416115457799</v>
      </c>
      <c r="F431">
        <v>97</v>
      </c>
      <c r="G431" s="15">
        <v>-1.37341363567666</v>
      </c>
      <c r="H431" s="63">
        <v>1956.044298</v>
      </c>
      <c r="I431" s="61">
        <v>1956.0440000000001</v>
      </c>
      <c r="J431">
        <v>13</v>
      </c>
      <c r="K431">
        <v>84</v>
      </c>
      <c r="L431" s="12" t="s">
        <v>174</v>
      </c>
      <c r="M431" s="23" t="s">
        <v>174</v>
      </c>
      <c r="N431">
        <v>0</v>
      </c>
      <c r="O431" t="s">
        <v>11</v>
      </c>
      <c r="R431" t="s">
        <v>12</v>
      </c>
      <c r="S431" s="23" t="s">
        <v>12</v>
      </c>
      <c r="T431" s="3" t="s">
        <v>13</v>
      </c>
      <c r="U431" s="23" t="s">
        <v>1407</v>
      </c>
      <c r="V431" s="95" t="s">
        <v>2227</v>
      </c>
      <c r="W431" s="24" t="b">
        <v>0</v>
      </c>
      <c r="X431" s="31">
        <v>1</v>
      </c>
      <c r="Y431" s="31" t="s">
        <v>1615</v>
      </c>
      <c r="Z431" s="31">
        <v>1956.044298</v>
      </c>
      <c r="AA431" s="31">
        <v>-1.37341363567666</v>
      </c>
      <c r="AB431" s="32" t="s">
        <v>174</v>
      </c>
    </row>
    <row r="432" spans="1:28" ht="12" customHeight="1">
      <c r="A432" s="23" t="s">
        <v>1282</v>
      </c>
      <c r="B432" s="24" t="s">
        <v>1252</v>
      </c>
      <c r="C432">
        <v>4</v>
      </c>
      <c r="D432">
        <v>1570</v>
      </c>
      <c r="E432" s="14">
        <v>1570.83656475722</v>
      </c>
      <c r="G432" s="15">
        <v>-1000</v>
      </c>
      <c r="H432" s="63">
        <v>0</v>
      </c>
      <c r="I432" s="61">
        <v>1570.8520000000001</v>
      </c>
      <c r="J432">
        <v>13</v>
      </c>
      <c r="K432">
        <v>85</v>
      </c>
      <c r="L432" s="42"/>
      <c r="M432" s="23" t="s">
        <v>280</v>
      </c>
      <c r="S432" s="23" t="s">
        <v>282</v>
      </c>
      <c r="U432" s="23" t="s">
        <v>1411</v>
      </c>
      <c r="V432" s="95" t="s">
        <v>2236</v>
      </c>
      <c r="W432" s="24" t="b">
        <v>0</v>
      </c>
      <c r="X432" s="31">
        <v>-1</v>
      </c>
      <c r="Y432" s="31"/>
      <c r="Z432" s="31">
        <v>0</v>
      </c>
      <c r="AA432" s="31">
        <v>-1000</v>
      </c>
      <c r="AB432" s="31"/>
    </row>
    <row r="433" spans="1:28" ht="12" customHeight="1">
      <c r="A433" s="23" t="s">
        <v>1282</v>
      </c>
      <c r="B433" s="24" t="s">
        <v>1252</v>
      </c>
      <c r="C433">
        <v>4</v>
      </c>
      <c r="D433">
        <v>1232</v>
      </c>
      <c r="E433" s="14">
        <v>1232.6283692240399</v>
      </c>
      <c r="F433">
        <v>737</v>
      </c>
      <c r="G433" s="15">
        <v>0.63297589150923395</v>
      </c>
      <c r="H433" s="14">
        <v>1232.6275889999999</v>
      </c>
      <c r="I433" s="25"/>
      <c r="J433">
        <v>13</v>
      </c>
      <c r="K433">
        <v>86</v>
      </c>
      <c r="L433" t="s">
        <v>444</v>
      </c>
      <c r="M433" s="23" t="s">
        <v>1304</v>
      </c>
      <c r="N433">
        <v>44</v>
      </c>
      <c r="O433" t="s">
        <v>420</v>
      </c>
      <c r="R433" t="s">
        <v>421</v>
      </c>
      <c r="S433" s="23" t="s">
        <v>1415</v>
      </c>
      <c r="T433" t="s">
        <v>422</v>
      </c>
      <c r="U433" s="23" t="s">
        <v>1408</v>
      </c>
      <c r="V433" s="95" t="s">
        <v>1304</v>
      </c>
      <c r="W433" s="24" t="b">
        <v>0</v>
      </c>
      <c r="X433" s="31">
        <v>133</v>
      </c>
      <c r="Y433" s="31" t="s">
        <v>1500</v>
      </c>
      <c r="Z433" s="31">
        <v>1232.6387580000001</v>
      </c>
      <c r="AA433" s="31">
        <v>-8.4281493257471993</v>
      </c>
      <c r="AB433" s="31" t="s">
        <v>1533</v>
      </c>
    </row>
    <row r="434" spans="1:28" ht="12" customHeight="1">
      <c r="A434" s="23" t="s">
        <v>1282</v>
      </c>
      <c r="B434" s="24" t="s">
        <v>1252</v>
      </c>
      <c r="C434">
        <v>4</v>
      </c>
      <c r="D434">
        <v>1518</v>
      </c>
      <c r="E434" s="14">
        <v>1518.81345225219</v>
      </c>
      <c r="F434">
        <v>98</v>
      </c>
      <c r="G434" s="15">
        <v>-2.22328015397804</v>
      </c>
      <c r="H434" s="14">
        <v>1518.8168290000001</v>
      </c>
      <c r="I434" s="24">
        <v>1518.817</v>
      </c>
      <c r="J434">
        <v>13</v>
      </c>
      <c r="K434">
        <v>87</v>
      </c>
      <c r="L434" s="12" t="s">
        <v>445</v>
      </c>
      <c r="M434" s="23" t="s">
        <v>445</v>
      </c>
      <c r="N434">
        <v>8</v>
      </c>
      <c r="O434" t="s">
        <v>384</v>
      </c>
      <c r="S434" s="23" t="s">
        <v>1273</v>
      </c>
      <c r="T434" s="6" t="s">
        <v>385</v>
      </c>
      <c r="U434" s="23" t="s">
        <v>1407</v>
      </c>
      <c r="V434" s="95" t="s">
        <v>2202</v>
      </c>
      <c r="W434" s="24" t="b">
        <v>0</v>
      </c>
      <c r="X434" s="31">
        <v>341</v>
      </c>
      <c r="Y434" s="31" t="s">
        <v>1525</v>
      </c>
      <c r="Z434" s="31">
        <v>1518.8169</v>
      </c>
      <c r="AA434" s="31">
        <v>-2.2700271722221301</v>
      </c>
      <c r="AB434" s="35" t="s">
        <v>1526</v>
      </c>
    </row>
    <row r="435" spans="1:28" ht="12" customHeight="1">
      <c r="A435" s="23" t="s">
        <v>1282</v>
      </c>
      <c r="B435" s="24" t="s">
        <v>1252</v>
      </c>
      <c r="C435">
        <v>4</v>
      </c>
      <c r="D435">
        <v>1037</v>
      </c>
      <c r="E435" s="14">
        <v>1037.5445948578299</v>
      </c>
      <c r="F435">
        <v>103</v>
      </c>
      <c r="G435" s="15">
        <v>6.3687458489181301</v>
      </c>
      <c r="H435" s="14">
        <v>1037.5379869999999</v>
      </c>
      <c r="I435" s="24">
        <v>1037.5419999999999</v>
      </c>
      <c r="J435">
        <v>13</v>
      </c>
      <c r="K435">
        <v>88</v>
      </c>
      <c r="L435" s="42" t="s">
        <v>446</v>
      </c>
      <c r="M435" s="23" t="s">
        <v>300</v>
      </c>
      <c r="N435">
        <v>48</v>
      </c>
      <c r="O435" t="s">
        <v>447</v>
      </c>
      <c r="R435" t="s">
        <v>448</v>
      </c>
      <c r="S435" s="23" t="s">
        <v>282</v>
      </c>
      <c r="T435" t="s">
        <v>449</v>
      </c>
      <c r="U435" s="23" t="s">
        <v>1409</v>
      </c>
      <c r="V435" s="95" t="s">
        <v>2242</v>
      </c>
      <c r="W435" s="24" t="b">
        <v>0</v>
      </c>
      <c r="X435" s="31">
        <v>354</v>
      </c>
      <c r="Y435" s="31" t="s">
        <v>447</v>
      </c>
      <c r="Z435" s="31">
        <v>1037.5379869999999</v>
      </c>
      <c r="AA435" s="31">
        <v>6.3687458489181301</v>
      </c>
      <c r="AB435" s="31" t="s">
        <v>1722</v>
      </c>
    </row>
    <row r="436" spans="1:28" ht="12" customHeight="1">
      <c r="A436" s="23" t="s">
        <v>1282</v>
      </c>
      <c r="B436" s="24" t="s">
        <v>1252</v>
      </c>
      <c r="C436">
        <v>4</v>
      </c>
      <c r="D436">
        <v>1817</v>
      </c>
      <c r="E436" s="14">
        <v>1817.90185025953</v>
      </c>
      <c r="F436">
        <v>1489</v>
      </c>
      <c r="G436" s="15">
        <v>-0.85688920691001602</v>
      </c>
      <c r="H436" s="63">
        <v>1817.9034079999999</v>
      </c>
      <c r="I436" s="61">
        <v>1817.903</v>
      </c>
      <c r="J436">
        <v>13</v>
      </c>
      <c r="K436">
        <v>89</v>
      </c>
      <c r="L436" s="12" t="s">
        <v>166</v>
      </c>
      <c r="M436" s="23" t="s">
        <v>166</v>
      </c>
      <c r="N436">
        <v>1</v>
      </c>
      <c r="O436" t="s">
        <v>21</v>
      </c>
      <c r="P436" t="s">
        <v>1454</v>
      </c>
      <c r="Q436" t="s">
        <v>1454</v>
      </c>
      <c r="R436" t="s">
        <v>22</v>
      </c>
      <c r="S436" s="23" t="s">
        <v>22</v>
      </c>
      <c r="T436" s="3" t="s">
        <v>23</v>
      </c>
      <c r="U436" s="23" t="s">
        <v>1407</v>
      </c>
      <c r="V436" s="95" t="s">
        <v>2223</v>
      </c>
      <c r="W436" s="24" t="b">
        <v>0</v>
      </c>
      <c r="X436" s="31">
        <v>2</v>
      </c>
      <c r="Y436" s="31" t="s">
        <v>1495</v>
      </c>
      <c r="Z436" s="31">
        <v>1817.9034079999999</v>
      </c>
      <c r="AA436" s="31">
        <v>-0.85688920691001602</v>
      </c>
      <c r="AB436" s="32" t="s">
        <v>166</v>
      </c>
    </row>
    <row r="437" spans="1:28" ht="12" customHeight="1">
      <c r="A437" s="23" t="s">
        <v>1282</v>
      </c>
      <c r="B437" s="24" t="s">
        <v>1252</v>
      </c>
      <c r="C437">
        <v>4</v>
      </c>
      <c r="D437">
        <v>1705</v>
      </c>
      <c r="E437" s="14">
        <v>1705.87925880445</v>
      </c>
      <c r="F437">
        <v>336</v>
      </c>
      <c r="G437" s="15">
        <v>-1.28918593928421</v>
      </c>
      <c r="H437" s="14">
        <v>1705.8814580000001</v>
      </c>
      <c r="I437" s="24">
        <v>1705.8810000000001</v>
      </c>
      <c r="J437">
        <v>12</v>
      </c>
      <c r="K437">
        <v>90</v>
      </c>
      <c r="L437" s="13" t="s">
        <v>450</v>
      </c>
      <c r="M437" s="49" t="s">
        <v>1324</v>
      </c>
      <c r="N437">
        <v>77</v>
      </c>
      <c r="O437" t="s">
        <v>451</v>
      </c>
      <c r="R437" t="s">
        <v>452</v>
      </c>
      <c r="S437" s="23" t="s">
        <v>1243</v>
      </c>
      <c r="T437" t="s">
        <v>52</v>
      </c>
      <c r="U437" s="23" t="s">
        <v>1410</v>
      </c>
      <c r="V437" s="95" t="s">
        <v>2235</v>
      </c>
      <c r="W437" s="24" t="b">
        <v>0</v>
      </c>
      <c r="X437" s="31">
        <v>135</v>
      </c>
      <c r="Y437" s="31" t="s">
        <v>1567</v>
      </c>
      <c r="Z437" s="31">
        <v>1705.8808079999999</v>
      </c>
      <c r="AA437" s="31">
        <v>-0.90815076543136397</v>
      </c>
      <c r="AB437" s="31" t="s">
        <v>1663</v>
      </c>
    </row>
    <row r="438" spans="1:28" ht="12" customHeight="1">
      <c r="A438" s="23" t="s">
        <v>1282</v>
      </c>
      <c r="B438" s="24" t="s">
        <v>1252</v>
      </c>
      <c r="C438">
        <v>4</v>
      </c>
      <c r="D438">
        <v>1170</v>
      </c>
      <c r="E438" s="14">
        <v>1170.58193378634</v>
      </c>
      <c r="F438">
        <v>755</v>
      </c>
      <c r="G438" s="15">
        <v>-4.1220640119873604</v>
      </c>
      <c r="H438" s="14">
        <v>1170.586759</v>
      </c>
      <c r="I438" s="25"/>
      <c r="J438">
        <v>12</v>
      </c>
      <c r="K438">
        <v>91</v>
      </c>
      <c r="L438" t="s">
        <v>453</v>
      </c>
      <c r="M438" s="23" t="s">
        <v>1333</v>
      </c>
      <c r="N438">
        <v>30</v>
      </c>
      <c r="O438" t="s">
        <v>405</v>
      </c>
      <c r="R438" t="s">
        <v>406</v>
      </c>
      <c r="S438" s="23" t="s">
        <v>1415</v>
      </c>
      <c r="T438" t="s">
        <v>407</v>
      </c>
      <c r="U438" s="23" t="s">
        <v>1408</v>
      </c>
      <c r="V438" s="95" t="s">
        <v>2246</v>
      </c>
      <c r="W438" s="24" t="b">
        <v>0</v>
      </c>
      <c r="X438" s="31">
        <v>653</v>
      </c>
      <c r="Y438" s="31" t="s">
        <v>1723</v>
      </c>
      <c r="Z438" s="31">
        <v>1170.580179</v>
      </c>
      <c r="AA438" s="31">
        <v>1.4990717753230201</v>
      </c>
      <c r="AB438" s="31" t="s">
        <v>1724</v>
      </c>
    </row>
    <row r="439" spans="1:28" ht="12" customHeight="1">
      <c r="A439" s="23" t="s">
        <v>1282</v>
      </c>
      <c r="B439" s="24" t="s">
        <v>1252</v>
      </c>
      <c r="C439">
        <v>4</v>
      </c>
      <c r="D439">
        <v>1552</v>
      </c>
      <c r="E439" s="14">
        <v>1552.7284473571001</v>
      </c>
      <c r="F439">
        <v>922</v>
      </c>
      <c r="G439" s="15">
        <v>-2.9700253826120599</v>
      </c>
      <c r="H439" s="14">
        <v>1552.7330589999999</v>
      </c>
      <c r="I439" s="25"/>
      <c r="J439">
        <v>12</v>
      </c>
      <c r="K439">
        <v>92</v>
      </c>
      <c r="L439" t="s">
        <v>454</v>
      </c>
      <c r="M439" s="23" t="s">
        <v>1318</v>
      </c>
      <c r="N439">
        <v>79</v>
      </c>
      <c r="O439" t="s">
        <v>413</v>
      </c>
      <c r="R439" t="s">
        <v>414</v>
      </c>
      <c r="S439" s="23" t="s">
        <v>1415</v>
      </c>
      <c r="T439" t="s">
        <v>415</v>
      </c>
      <c r="U439" s="23" t="s">
        <v>1408</v>
      </c>
      <c r="V439" s="95" t="s">
        <v>2231</v>
      </c>
      <c r="W439" s="24" t="b">
        <v>0</v>
      </c>
      <c r="X439" s="31">
        <v>252</v>
      </c>
      <c r="Y439" s="31" t="s">
        <v>1725</v>
      </c>
      <c r="Z439" s="31">
        <v>1552.7316000000001</v>
      </c>
      <c r="AA439" s="31">
        <v>-2.0303890909096798</v>
      </c>
      <c r="AB439" s="31" t="s">
        <v>1726</v>
      </c>
    </row>
    <row r="440" spans="1:28" ht="12" customHeight="1">
      <c r="A440" s="23" t="s">
        <v>1282</v>
      </c>
      <c r="B440" s="24" t="s">
        <v>1252</v>
      </c>
      <c r="C440">
        <v>4</v>
      </c>
      <c r="D440">
        <v>1301</v>
      </c>
      <c r="E440" s="14">
        <v>1301.67556550834</v>
      </c>
      <c r="F440">
        <v>1273</v>
      </c>
      <c r="G440" s="15">
        <v>0.58809457931502196</v>
      </c>
      <c r="H440" s="14">
        <v>1301.6748</v>
      </c>
      <c r="I440" s="25"/>
      <c r="J440">
        <v>12</v>
      </c>
      <c r="K440">
        <v>93</v>
      </c>
      <c r="L440" t="s">
        <v>455</v>
      </c>
      <c r="M440" s="23" t="s">
        <v>1341</v>
      </c>
      <c r="N440">
        <v>18</v>
      </c>
      <c r="O440" t="s">
        <v>456</v>
      </c>
      <c r="P440" t="s">
        <v>1266</v>
      </c>
      <c r="R440" t="s">
        <v>457</v>
      </c>
      <c r="S440" s="23" t="s">
        <v>1415</v>
      </c>
      <c r="T440" s="3" t="s">
        <v>458</v>
      </c>
      <c r="U440" s="23" t="s">
        <v>1408</v>
      </c>
      <c r="V440" s="95" t="s">
        <v>1341</v>
      </c>
      <c r="W440" s="24" t="b">
        <v>0</v>
      </c>
      <c r="X440" s="31">
        <v>134</v>
      </c>
      <c r="Y440" s="31" t="s">
        <v>1640</v>
      </c>
      <c r="Z440" s="31">
        <v>1301.685397</v>
      </c>
      <c r="AA440" s="31">
        <v>-7.5529509167822297</v>
      </c>
      <c r="AB440" s="31" t="s">
        <v>1727</v>
      </c>
    </row>
    <row r="441" spans="1:28" ht="12" customHeight="1">
      <c r="A441" s="23" t="s">
        <v>1282</v>
      </c>
      <c r="B441" s="24" t="s">
        <v>1252</v>
      </c>
      <c r="C441">
        <v>4</v>
      </c>
      <c r="D441">
        <v>1843</v>
      </c>
      <c r="E441" s="14">
        <v>1843.9049618092199</v>
      </c>
      <c r="F441">
        <v>223</v>
      </c>
      <c r="G441" s="15">
        <v>-3.4270085799655799E-2</v>
      </c>
      <c r="H441" s="14">
        <v>1843.905025</v>
      </c>
      <c r="I441" s="25"/>
      <c r="J441">
        <v>12</v>
      </c>
      <c r="K441">
        <v>94</v>
      </c>
      <c r="L441" t="s">
        <v>459</v>
      </c>
      <c r="M441" s="23" t="s">
        <v>1312</v>
      </c>
      <c r="N441">
        <v>48</v>
      </c>
      <c r="O441" t="s">
        <v>447</v>
      </c>
      <c r="R441" t="s">
        <v>448</v>
      </c>
      <c r="S441" s="23" t="s">
        <v>1415</v>
      </c>
      <c r="T441" t="s">
        <v>449</v>
      </c>
      <c r="U441" s="23" t="s">
        <v>1408</v>
      </c>
      <c r="V441" s="95" t="s">
        <v>1312</v>
      </c>
      <c r="W441" s="24" t="b">
        <v>0</v>
      </c>
      <c r="X441" s="31">
        <v>176</v>
      </c>
      <c r="Y441" s="31" t="s">
        <v>1677</v>
      </c>
      <c r="Z441" s="31">
        <v>1843.9018679999999</v>
      </c>
      <c r="AA441" s="31">
        <v>1.6778572013916999</v>
      </c>
      <c r="AB441" s="31" t="s">
        <v>1728</v>
      </c>
    </row>
    <row r="442" spans="1:28" ht="12" customHeight="1">
      <c r="A442" s="23" t="s">
        <v>1282</v>
      </c>
      <c r="B442" s="24" t="s">
        <v>1252</v>
      </c>
      <c r="C442">
        <v>4</v>
      </c>
      <c r="D442">
        <v>835</v>
      </c>
      <c r="E442" s="14">
        <v>835.45397585592502</v>
      </c>
      <c r="F442">
        <v>427</v>
      </c>
      <c r="G442" s="15">
        <v>9.4773095274713306</v>
      </c>
      <c r="H442" s="14">
        <v>835.44605799999999</v>
      </c>
      <c r="I442" s="25"/>
      <c r="J442">
        <v>12</v>
      </c>
      <c r="K442">
        <v>95</v>
      </c>
      <c r="L442" t="s">
        <v>460</v>
      </c>
      <c r="M442" s="23" t="s">
        <v>1342</v>
      </c>
      <c r="N442">
        <v>53</v>
      </c>
      <c r="O442" t="s">
        <v>461</v>
      </c>
      <c r="R442" t="s">
        <v>462</v>
      </c>
      <c r="S442" s="23" t="s">
        <v>1415</v>
      </c>
      <c r="T442" t="s">
        <v>52</v>
      </c>
      <c r="U442" s="23" t="s">
        <v>1408</v>
      </c>
      <c r="V442" s="95" t="s">
        <v>1342</v>
      </c>
      <c r="W442" s="24" t="b">
        <v>0</v>
      </c>
      <c r="X442" s="31">
        <v>135</v>
      </c>
      <c r="Y442" s="31" t="s">
        <v>1567</v>
      </c>
      <c r="Z442" s="31">
        <v>835.45375999999999</v>
      </c>
      <c r="AA442" s="31">
        <v>0.25836961865822</v>
      </c>
      <c r="AB442" s="31" t="s">
        <v>1729</v>
      </c>
    </row>
    <row r="443" spans="1:28" ht="12" customHeight="1">
      <c r="A443" s="23" t="s">
        <v>1282</v>
      </c>
      <c r="B443" s="24" t="s">
        <v>1252</v>
      </c>
      <c r="C443">
        <v>4</v>
      </c>
      <c r="D443">
        <v>1424</v>
      </c>
      <c r="E443" s="14">
        <v>1424.7715891292501</v>
      </c>
      <c r="G443" s="15">
        <v>-1000</v>
      </c>
      <c r="H443" s="14">
        <v>0</v>
      </c>
      <c r="I443" s="25"/>
      <c r="J443">
        <v>11</v>
      </c>
      <c r="K443">
        <v>96</v>
      </c>
      <c r="M443" s="23" t="s">
        <v>1343</v>
      </c>
      <c r="S443" s="23" t="s">
        <v>1415</v>
      </c>
      <c r="T443" s="10"/>
      <c r="U443" s="23" t="s">
        <v>1408</v>
      </c>
      <c r="V443" s="95" t="s">
        <v>1343</v>
      </c>
      <c r="W443" s="24" t="b">
        <v>0</v>
      </c>
      <c r="X443" s="31">
        <v>159</v>
      </c>
      <c r="Y443" s="31" t="s">
        <v>1720</v>
      </c>
      <c r="Z443" s="31">
        <v>1424.7684999999999</v>
      </c>
      <c r="AA443" s="31">
        <v>2.16815753014113</v>
      </c>
      <c r="AB443" s="31" t="s">
        <v>1730</v>
      </c>
    </row>
    <row r="444" spans="1:28" ht="12" customHeight="1">
      <c r="A444" s="23" t="s">
        <v>1282</v>
      </c>
      <c r="B444" s="24" t="s">
        <v>1252</v>
      </c>
      <c r="C444">
        <v>4</v>
      </c>
      <c r="D444">
        <v>2183</v>
      </c>
      <c r="E444" s="14">
        <v>2184.0656965840199</v>
      </c>
      <c r="F444">
        <v>484</v>
      </c>
      <c r="G444" s="15">
        <v>-1.2849503471852901</v>
      </c>
      <c r="H444" s="14">
        <v>2184.068503</v>
      </c>
      <c r="I444" s="24">
        <v>2184.0650000000001</v>
      </c>
      <c r="J444">
        <v>11</v>
      </c>
      <c r="K444">
        <v>97</v>
      </c>
      <c r="L444" s="42" t="s">
        <v>463</v>
      </c>
      <c r="M444" s="23" t="s">
        <v>253</v>
      </c>
      <c r="N444">
        <v>72</v>
      </c>
      <c r="O444" t="s">
        <v>464</v>
      </c>
      <c r="R444" t="s">
        <v>465</v>
      </c>
      <c r="S444" s="23" t="s">
        <v>1242</v>
      </c>
      <c r="T444" t="s">
        <v>52</v>
      </c>
      <c r="U444" s="23" t="s">
        <v>1409</v>
      </c>
      <c r="V444" s="95" t="s">
        <v>2218</v>
      </c>
      <c r="W444" s="24" t="b">
        <v>0</v>
      </c>
      <c r="X444" s="31">
        <v>151</v>
      </c>
      <c r="Y444" s="31" t="s">
        <v>1716</v>
      </c>
      <c r="Z444" s="31">
        <v>2184.0718390000002</v>
      </c>
      <c r="AA444" s="31">
        <v>-2.8123769282540301</v>
      </c>
      <c r="AB444" s="31" t="s">
        <v>1731</v>
      </c>
    </row>
    <row r="445" spans="1:28" ht="12" customHeight="1">
      <c r="A445" s="23" t="s">
        <v>1282</v>
      </c>
      <c r="B445" s="24" t="s">
        <v>1252</v>
      </c>
      <c r="C445">
        <v>4</v>
      </c>
      <c r="D445">
        <v>1191</v>
      </c>
      <c r="E445" s="14">
        <v>1191.6609879979601</v>
      </c>
      <c r="F445">
        <v>374</v>
      </c>
      <c r="G445" s="15">
        <v>1.0321710370613699</v>
      </c>
      <c r="H445" s="14">
        <v>1191.659758</v>
      </c>
      <c r="I445" s="25"/>
      <c r="J445">
        <v>11</v>
      </c>
      <c r="K445">
        <v>98</v>
      </c>
      <c r="L445" t="s">
        <v>466</v>
      </c>
      <c r="M445" s="23" t="s">
        <v>1315</v>
      </c>
      <c r="N445">
        <v>80</v>
      </c>
      <c r="O445" t="s">
        <v>467</v>
      </c>
      <c r="R445" t="s">
        <v>468</v>
      </c>
      <c r="S445" s="23" t="s">
        <v>1415</v>
      </c>
      <c r="T445" t="s">
        <v>52</v>
      </c>
      <c r="U445" s="23" t="s">
        <v>1408</v>
      </c>
      <c r="V445" s="95" t="s">
        <v>1315</v>
      </c>
      <c r="W445" s="24" t="b">
        <v>0</v>
      </c>
      <c r="X445" s="31">
        <v>-1</v>
      </c>
      <c r="Y445" s="31"/>
      <c r="Z445" s="31">
        <v>0</v>
      </c>
      <c r="AA445" s="31">
        <v>-1000</v>
      </c>
      <c r="AB445" s="31"/>
    </row>
    <row r="446" spans="1:28" ht="12" customHeight="1">
      <c r="A446" s="23" t="s">
        <v>1282</v>
      </c>
      <c r="B446" s="24" t="s">
        <v>1252</v>
      </c>
      <c r="C446">
        <v>4</v>
      </c>
      <c r="D446">
        <v>942</v>
      </c>
      <c r="E446" s="14">
        <v>942.44753263321502</v>
      </c>
      <c r="F446">
        <v>1341</v>
      </c>
      <c r="G446" s="15">
        <v>0.83042629721045902</v>
      </c>
      <c r="H446" s="63">
        <v>942.44674999999995</v>
      </c>
      <c r="I446" s="61">
        <v>942.44680000000005</v>
      </c>
      <c r="J446">
        <v>11</v>
      </c>
      <c r="K446">
        <v>99</v>
      </c>
      <c r="L446" s="12" t="s">
        <v>136</v>
      </c>
      <c r="M446" s="23" t="s">
        <v>136</v>
      </c>
      <c r="N446">
        <v>1</v>
      </c>
      <c r="O446" t="s">
        <v>21</v>
      </c>
      <c r="P446" t="s">
        <v>1263</v>
      </c>
      <c r="Q446" t="s">
        <v>1263</v>
      </c>
      <c r="R446" t="s">
        <v>22</v>
      </c>
      <c r="S446" s="23" t="s">
        <v>22</v>
      </c>
      <c r="T446" s="3" t="s">
        <v>23</v>
      </c>
      <c r="U446" s="23" t="s">
        <v>1407</v>
      </c>
      <c r="V446" s="95" t="s">
        <v>2210</v>
      </c>
      <c r="W446" s="24" t="b">
        <v>0</v>
      </c>
      <c r="X446" s="31">
        <v>2</v>
      </c>
      <c r="Y446" s="31" t="s">
        <v>1495</v>
      </c>
      <c r="Z446" s="31">
        <v>942.44674999999995</v>
      </c>
      <c r="AA446" s="31">
        <v>0.83042629721045902</v>
      </c>
      <c r="AB446" s="32" t="s">
        <v>136</v>
      </c>
    </row>
    <row r="447" spans="1:28" ht="12" customHeight="1">
      <c r="A447" s="23" t="s">
        <v>1282</v>
      </c>
      <c r="B447" s="24" t="s">
        <v>1252</v>
      </c>
      <c r="C447">
        <v>4</v>
      </c>
      <c r="D447">
        <v>1253</v>
      </c>
      <c r="E447" s="14">
        <v>1253.64591159051</v>
      </c>
      <c r="F447">
        <v>254</v>
      </c>
      <c r="G447" s="15">
        <v>2.7301094173193201</v>
      </c>
      <c r="H447" s="14">
        <v>1253.6424890000001</v>
      </c>
      <c r="I447" s="25"/>
      <c r="J447">
        <v>11</v>
      </c>
      <c r="K447">
        <v>100</v>
      </c>
      <c r="L447" t="s">
        <v>469</v>
      </c>
      <c r="M447" s="23" t="s">
        <v>1344</v>
      </c>
      <c r="N447">
        <v>30</v>
      </c>
      <c r="O447" t="s">
        <v>405</v>
      </c>
      <c r="R447" t="s">
        <v>406</v>
      </c>
      <c r="S447" s="23" t="s">
        <v>1415</v>
      </c>
      <c r="T447" t="s">
        <v>407</v>
      </c>
      <c r="U447" s="23" t="s">
        <v>1408</v>
      </c>
      <c r="V447" s="95" t="s">
        <v>1344</v>
      </c>
      <c r="W447" s="24" t="b">
        <v>0</v>
      </c>
      <c r="X447" s="31">
        <v>133</v>
      </c>
      <c r="Y447" s="31" t="s">
        <v>1500</v>
      </c>
      <c r="Z447" s="31">
        <v>1253.6531</v>
      </c>
      <c r="AA447" s="31">
        <v>-5.7340030581813002</v>
      </c>
      <c r="AB447" s="31" t="s">
        <v>1732</v>
      </c>
    </row>
    <row r="448" spans="1:28" ht="12" customHeight="1">
      <c r="A448" s="23" t="s">
        <v>1282</v>
      </c>
      <c r="B448" s="24" t="s">
        <v>1253</v>
      </c>
      <c r="C448">
        <v>5</v>
      </c>
      <c r="D448">
        <v>1515</v>
      </c>
      <c r="E448" s="14">
        <v>1515.75292869535</v>
      </c>
      <c r="F448">
        <v>86</v>
      </c>
      <c r="G448" s="15">
        <v>2.14394792801551</v>
      </c>
      <c r="H448" s="63">
        <v>1515.749679</v>
      </c>
      <c r="I448" s="61">
        <v>1515.75</v>
      </c>
      <c r="J448">
        <v>568</v>
      </c>
      <c r="K448">
        <v>1</v>
      </c>
      <c r="L448" s="12" t="s">
        <v>10</v>
      </c>
      <c r="M448" s="23" t="s">
        <v>10</v>
      </c>
      <c r="N448">
        <v>1</v>
      </c>
      <c r="O448" t="s">
        <v>11</v>
      </c>
      <c r="R448" t="s">
        <v>12</v>
      </c>
      <c r="S448" s="23" t="s">
        <v>12</v>
      </c>
      <c r="T448" s="1" t="s">
        <v>13</v>
      </c>
      <c r="U448" s="23" t="s">
        <v>1407</v>
      </c>
      <c r="V448" s="95" t="s">
        <v>2158</v>
      </c>
      <c r="W448" s="24" t="b">
        <v>0</v>
      </c>
      <c r="X448" s="31">
        <v>1</v>
      </c>
      <c r="Y448" s="31" t="s">
        <v>904</v>
      </c>
      <c r="Z448" s="31">
        <v>1515.749679</v>
      </c>
      <c r="AA448" s="31">
        <v>2.14394792801551</v>
      </c>
      <c r="AB448" s="32" t="s">
        <v>10</v>
      </c>
    </row>
    <row r="449" spans="1:28" ht="12" customHeight="1">
      <c r="A449" s="23" t="s">
        <v>1282</v>
      </c>
      <c r="B449" s="24" t="s">
        <v>1253</v>
      </c>
      <c r="C449">
        <v>5</v>
      </c>
      <c r="D449">
        <v>1790</v>
      </c>
      <c r="E449" s="14">
        <v>1790.8925999999999</v>
      </c>
      <c r="F449">
        <v>240</v>
      </c>
      <c r="G449" s="15">
        <v>1.78681849188396E-2</v>
      </c>
      <c r="H449" s="63">
        <v>1790.892568</v>
      </c>
      <c r="I449" s="61">
        <v>1790.893</v>
      </c>
      <c r="J449">
        <v>300</v>
      </c>
      <c r="K449">
        <v>2</v>
      </c>
      <c r="L449" s="12" t="s">
        <v>14</v>
      </c>
      <c r="M449" s="23" t="s">
        <v>14</v>
      </c>
      <c r="N449">
        <v>1</v>
      </c>
      <c r="O449" t="s">
        <v>11</v>
      </c>
      <c r="R449" t="s">
        <v>12</v>
      </c>
      <c r="S449" s="23" t="s">
        <v>12</v>
      </c>
      <c r="T449" s="1" t="s">
        <v>13</v>
      </c>
      <c r="U449" s="23" t="s">
        <v>1407</v>
      </c>
      <c r="V449" s="95" t="s">
        <v>2159</v>
      </c>
      <c r="W449" s="24" t="b">
        <v>0</v>
      </c>
      <c r="X449" s="31">
        <v>1</v>
      </c>
      <c r="Y449" s="31" t="s">
        <v>904</v>
      </c>
      <c r="Z449" s="31">
        <v>1790.892568</v>
      </c>
      <c r="AA449" s="31">
        <v>1.78681849188396E-2</v>
      </c>
      <c r="AB449" s="32" t="s">
        <v>14</v>
      </c>
    </row>
    <row r="450" spans="1:28" ht="12" customHeight="1">
      <c r="A450" s="23" t="s">
        <v>1282</v>
      </c>
      <c r="B450" s="24" t="s">
        <v>1253</v>
      </c>
      <c r="C450">
        <v>5</v>
      </c>
      <c r="D450">
        <v>1198</v>
      </c>
      <c r="E450" s="14">
        <v>1198.70682577549</v>
      </c>
      <c r="F450">
        <v>30</v>
      </c>
      <c r="G450" s="15">
        <v>0.648011232490733</v>
      </c>
      <c r="H450" s="63">
        <v>1198.7060489999999</v>
      </c>
      <c r="I450" s="61">
        <v>1198.7059999999999</v>
      </c>
      <c r="J450">
        <v>221</v>
      </c>
      <c r="K450">
        <v>3</v>
      </c>
      <c r="L450" s="12" t="s">
        <v>19</v>
      </c>
      <c r="M450" s="23" t="s">
        <v>19</v>
      </c>
      <c r="N450">
        <v>1</v>
      </c>
      <c r="O450" t="s">
        <v>11</v>
      </c>
      <c r="R450" t="s">
        <v>12</v>
      </c>
      <c r="S450" s="23" t="s">
        <v>12</v>
      </c>
      <c r="T450" s="1" t="s">
        <v>13</v>
      </c>
      <c r="U450" s="23" t="s">
        <v>1407</v>
      </c>
      <c r="V450" s="95" t="s">
        <v>2161</v>
      </c>
      <c r="W450" s="24" t="b">
        <v>0</v>
      </c>
      <c r="X450" s="31">
        <v>1</v>
      </c>
      <c r="Y450" s="31" t="s">
        <v>904</v>
      </c>
      <c r="Z450" s="31">
        <v>1198.7060489999999</v>
      </c>
      <c r="AA450" s="31">
        <v>0.648011232490733</v>
      </c>
      <c r="AB450" s="32" t="s">
        <v>19</v>
      </c>
    </row>
    <row r="451" spans="1:28" ht="12" customHeight="1">
      <c r="A451" s="23" t="s">
        <v>1282</v>
      </c>
      <c r="B451" s="24" t="s">
        <v>1253</v>
      </c>
      <c r="C451">
        <v>5</v>
      </c>
      <c r="D451">
        <v>1749</v>
      </c>
      <c r="E451" s="14">
        <v>1749.7881075456601</v>
      </c>
      <c r="G451" s="15">
        <v>-1000</v>
      </c>
      <c r="H451" s="63">
        <v>0</v>
      </c>
      <c r="I451" s="61">
        <v>1749.787</v>
      </c>
      <c r="J451">
        <v>159</v>
      </c>
      <c r="K451">
        <v>4</v>
      </c>
      <c r="L451" s="42"/>
      <c r="M451" s="23" t="s">
        <v>15</v>
      </c>
      <c r="S451" s="23" t="s">
        <v>17</v>
      </c>
      <c r="U451" s="23" t="s">
        <v>1411</v>
      </c>
      <c r="V451" s="95" t="s">
        <v>2160</v>
      </c>
      <c r="W451" s="24" t="b">
        <v>0</v>
      </c>
      <c r="X451" s="31">
        <v>-1</v>
      </c>
      <c r="Y451" s="31"/>
      <c r="Z451" s="31">
        <v>0</v>
      </c>
      <c r="AA451" s="31">
        <v>-1000</v>
      </c>
      <c r="AB451" s="31"/>
    </row>
    <row r="452" spans="1:28" ht="12" customHeight="1">
      <c r="A452" s="23" t="s">
        <v>1282</v>
      </c>
      <c r="B452" s="24" t="s">
        <v>1253</v>
      </c>
      <c r="C452">
        <v>5</v>
      </c>
      <c r="D452">
        <v>1241</v>
      </c>
      <c r="E452" s="14">
        <v>1241.69219513499</v>
      </c>
      <c r="F452">
        <v>1201</v>
      </c>
      <c r="G452" s="15">
        <v>-3.6280046149273</v>
      </c>
      <c r="H452" s="14">
        <v>1241.6967</v>
      </c>
      <c r="I452" s="25"/>
      <c r="J452">
        <v>158</v>
      </c>
      <c r="K452">
        <v>5</v>
      </c>
      <c r="L452" t="s">
        <v>470</v>
      </c>
      <c r="M452" s="23" t="s">
        <v>1289</v>
      </c>
      <c r="N452">
        <v>64</v>
      </c>
      <c r="O452" t="s">
        <v>471</v>
      </c>
      <c r="R452" t="s">
        <v>472</v>
      </c>
      <c r="S452" s="23" t="s">
        <v>1415</v>
      </c>
      <c r="T452" t="s">
        <v>52</v>
      </c>
      <c r="U452" s="23" t="s">
        <v>1408</v>
      </c>
      <c r="V452" s="95" t="s">
        <v>1289</v>
      </c>
      <c r="W452" s="24" t="b">
        <v>0</v>
      </c>
      <c r="X452" s="31">
        <v>354</v>
      </c>
      <c r="Y452" s="31" t="s">
        <v>1733</v>
      </c>
      <c r="Z452" s="31">
        <v>1241.6855</v>
      </c>
      <c r="AA452" s="31">
        <v>5.3919441644877804</v>
      </c>
      <c r="AB452" s="31" t="s">
        <v>1734</v>
      </c>
    </row>
    <row r="453" spans="1:28" ht="12" customHeight="1">
      <c r="A453" s="23" t="s">
        <v>1282</v>
      </c>
      <c r="B453" s="24" t="s">
        <v>1253</v>
      </c>
      <c r="C453">
        <v>5</v>
      </c>
      <c r="D453">
        <v>1555</v>
      </c>
      <c r="E453" s="14">
        <v>1555.7780400721099</v>
      </c>
      <c r="F453">
        <v>505</v>
      </c>
      <c r="G453" s="15">
        <v>-3.1809986805228299</v>
      </c>
      <c r="H453" s="14">
        <v>1555.782989</v>
      </c>
      <c r="I453" s="25"/>
      <c r="J453">
        <v>144</v>
      </c>
      <c r="K453">
        <v>6</v>
      </c>
      <c r="L453" t="s">
        <v>473</v>
      </c>
      <c r="M453" s="23" t="s">
        <v>1291</v>
      </c>
      <c r="N453">
        <v>57</v>
      </c>
      <c r="O453" t="s">
        <v>474</v>
      </c>
      <c r="R453" t="s">
        <v>475</v>
      </c>
      <c r="S453" s="23" t="s">
        <v>1415</v>
      </c>
      <c r="T453" t="s">
        <v>52</v>
      </c>
      <c r="U453" s="23" t="s">
        <v>1408</v>
      </c>
      <c r="V453" s="95" t="s">
        <v>2172</v>
      </c>
      <c r="W453" s="24" t="b">
        <v>0</v>
      </c>
      <c r="X453" s="31">
        <v>35</v>
      </c>
      <c r="Y453" s="31" t="s">
        <v>1735</v>
      </c>
      <c r="Z453" s="31">
        <v>1555.78676</v>
      </c>
      <c r="AA453" s="31">
        <v>-5.6048662906739404</v>
      </c>
      <c r="AB453" s="31" t="s">
        <v>1736</v>
      </c>
    </row>
    <row r="454" spans="1:28" ht="12" customHeight="1">
      <c r="A454" s="23" t="s">
        <v>1282</v>
      </c>
      <c r="B454" s="24" t="s">
        <v>1253</v>
      </c>
      <c r="C454">
        <v>5</v>
      </c>
      <c r="D454">
        <v>1908</v>
      </c>
      <c r="E454" s="14">
        <v>1908.8793225015299</v>
      </c>
      <c r="F454">
        <v>1</v>
      </c>
      <c r="G454" s="15">
        <v>-0.43297575985675202</v>
      </c>
      <c r="H454" s="14">
        <v>1908.8801490000001</v>
      </c>
      <c r="I454" s="24">
        <v>1908.88</v>
      </c>
      <c r="J454">
        <v>140</v>
      </c>
      <c r="K454">
        <v>7</v>
      </c>
      <c r="L454" s="12" t="s">
        <v>20</v>
      </c>
      <c r="M454" s="13" t="s">
        <v>20</v>
      </c>
      <c r="N454">
        <v>0</v>
      </c>
      <c r="O454" t="s">
        <v>21</v>
      </c>
      <c r="P454" t="s">
        <v>1433</v>
      </c>
      <c r="Q454" t="s">
        <v>1433</v>
      </c>
      <c r="R454" t="s">
        <v>22</v>
      </c>
      <c r="S454" s="23" t="s">
        <v>22</v>
      </c>
      <c r="T454" s="3" t="s">
        <v>23</v>
      </c>
      <c r="U454" s="23" t="s">
        <v>1407</v>
      </c>
      <c r="V454" s="95" t="s">
        <v>2162</v>
      </c>
      <c r="W454" s="24" t="b">
        <v>0</v>
      </c>
      <c r="X454" s="31">
        <v>1422</v>
      </c>
      <c r="Y454" s="31" t="s">
        <v>1488</v>
      </c>
      <c r="Z454" s="31">
        <v>1908.8796050000001</v>
      </c>
      <c r="AA454" s="31">
        <v>-0.14799179371202301</v>
      </c>
      <c r="AB454" s="36" t="s">
        <v>1489</v>
      </c>
    </row>
    <row r="455" spans="1:28" ht="12" customHeight="1">
      <c r="A455" s="23" t="s">
        <v>1282</v>
      </c>
      <c r="B455" s="24" t="s">
        <v>1253</v>
      </c>
      <c r="C455">
        <v>5</v>
      </c>
      <c r="D455">
        <v>1130</v>
      </c>
      <c r="E455" s="14">
        <v>1130.54940946647</v>
      </c>
      <c r="F455">
        <v>198</v>
      </c>
      <c r="G455" s="15">
        <v>1.0813029987957401</v>
      </c>
      <c r="H455" s="63">
        <v>1130.5481870000001</v>
      </c>
      <c r="I455" s="61">
        <v>1130.548</v>
      </c>
      <c r="J455">
        <v>133</v>
      </c>
      <c r="K455">
        <v>8</v>
      </c>
      <c r="L455" s="12" t="s">
        <v>40</v>
      </c>
      <c r="M455" s="23" t="s">
        <v>40</v>
      </c>
      <c r="N455">
        <v>1</v>
      </c>
      <c r="O455" t="s">
        <v>11</v>
      </c>
      <c r="R455" t="s">
        <v>12</v>
      </c>
      <c r="S455" s="23" t="s">
        <v>12</v>
      </c>
      <c r="T455" s="1" t="s">
        <v>13</v>
      </c>
      <c r="U455" s="23" t="s">
        <v>1407</v>
      </c>
      <c r="V455" s="95" t="s">
        <v>2166</v>
      </c>
      <c r="W455" s="24" t="b">
        <v>0</v>
      </c>
      <c r="X455" s="31">
        <v>1</v>
      </c>
      <c r="Y455" s="31" t="s">
        <v>904</v>
      </c>
      <c r="Z455" s="31">
        <v>1130.5481870000001</v>
      </c>
      <c r="AA455" s="31">
        <v>1.0813029987957401</v>
      </c>
      <c r="AB455" s="32" t="s">
        <v>40</v>
      </c>
    </row>
    <row r="456" spans="1:28" ht="12" customHeight="1">
      <c r="A456" s="23" t="s">
        <v>1282</v>
      </c>
      <c r="B456" s="24" t="s">
        <v>1253</v>
      </c>
      <c r="C456">
        <v>5</v>
      </c>
      <c r="D456">
        <v>1010</v>
      </c>
      <c r="E456" s="14">
        <v>1010.53253110932</v>
      </c>
      <c r="F456">
        <v>13</v>
      </c>
      <c r="G456" s="15">
        <v>1.41619321908187</v>
      </c>
      <c r="H456" s="63">
        <v>1010.5311</v>
      </c>
      <c r="I456" s="61">
        <v>1010.5309999999999</v>
      </c>
      <c r="J456">
        <v>132</v>
      </c>
      <c r="K456">
        <v>9</v>
      </c>
      <c r="L456" s="12" t="s">
        <v>32</v>
      </c>
      <c r="M456" s="23" t="s">
        <v>32</v>
      </c>
      <c r="N456">
        <v>4</v>
      </c>
      <c r="O456" t="s">
        <v>33</v>
      </c>
      <c r="R456" t="s">
        <v>34</v>
      </c>
      <c r="S456" s="23" t="s">
        <v>1233</v>
      </c>
      <c r="T456" s="3" t="s">
        <v>35</v>
      </c>
      <c r="U456" s="23" t="s">
        <v>1407</v>
      </c>
      <c r="V456" s="95" t="s">
        <v>2164</v>
      </c>
      <c r="W456" s="24" t="b">
        <v>0</v>
      </c>
      <c r="X456" s="31">
        <v>3</v>
      </c>
      <c r="Y456" s="31" t="s">
        <v>1561</v>
      </c>
      <c r="Z456" s="31">
        <v>1010.5311</v>
      </c>
      <c r="AA456" s="31">
        <v>1.41619321908187</v>
      </c>
      <c r="AB456" s="32" t="s">
        <v>32</v>
      </c>
    </row>
    <row r="457" spans="1:28" ht="12" customHeight="1">
      <c r="A457" s="23" t="s">
        <v>1282</v>
      </c>
      <c r="B457" s="24" t="s">
        <v>1253</v>
      </c>
      <c r="C457">
        <v>5</v>
      </c>
      <c r="D457">
        <v>1611</v>
      </c>
      <c r="E457" s="14">
        <v>1611.7707896142699</v>
      </c>
      <c r="F457">
        <v>117</v>
      </c>
      <c r="G457" s="15">
        <v>1.14942787290669</v>
      </c>
      <c r="H457" s="14">
        <v>1611.7689370000001</v>
      </c>
      <c r="I457" s="24">
        <v>1611.769</v>
      </c>
      <c r="J457">
        <v>125</v>
      </c>
      <c r="K457">
        <v>10</v>
      </c>
      <c r="L457" s="12" t="s">
        <v>36</v>
      </c>
      <c r="M457" s="23" t="s">
        <v>36</v>
      </c>
      <c r="N457">
        <v>3</v>
      </c>
      <c r="O457" t="s">
        <v>37</v>
      </c>
      <c r="R457" t="s">
        <v>38</v>
      </c>
      <c r="S457" s="23" t="s">
        <v>38</v>
      </c>
      <c r="T457" s="3" t="s">
        <v>39</v>
      </c>
      <c r="U457" s="23" t="s">
        <v>1407</v>
      </c>
      <c r="V457" s="95" t="s">
        <v>2165</v>
      </c>
      <c r="W457" s="24" t="b">
        <v>0</v>
      </c>
      <c r="X457" s="31">
        <v>293</v>
      </c>
      <c r="Y457" s="31" t="s">
        <v>1685</v>
      </c>
      <c r="Z457" s="31">
        <v>1611.765429</v>
      </c>
      <c r="AA457" s="31">
        <v>3.3259160079536398</v>
      </c>
      <c r="AB457" s="35" t="s">
        <v>1737</v>
      </c>
    </row>
    <row r="458" spans="1:28" ht="12" customHeight="1">
      <c r="A458" s="23" t="s">
        <v>1282</v>
      </c>
      <c r="B458" s="24" t="s">
        <v>1253</v>
      </c>
      <c r="C458">
        <v>5</v>
      </c>
      <c r="D458">
        <v>980</v>
      </c>
      <c r="E458" s="14">
        <v>980.50789396871596</v>
      </c>
      <c r="F458">
        <v>667</v>
      </c>
      <c r="G458" s="15">
        <v>1.3523284451609701</v>
      </c>
      <c r="H458" s="63">
        <v>980.50656800000002</v>
      </c>
      <c r="I458" s="61">
        <v>980.50660000000005</v>
      </c>
      <c r="J458">
        <v>113</v>
      </c>
      <c r="K458">
        <v>11</v>
      </c>
      <c r="L458" s="12" t="s">
        <v>47</v>
      </c>
      <c r="M458" s="23" t="s">
        <v>47</v>
      </c>
      <c r="N458">
        <v>0</v>
      </c>
      <c r="O458" t="s">
        <v>21</v>
      </c>
      <c r="P458" t="s">
        <v>1436</v>
      </c>
      <c r="Q458" t="s">
        <v>1436</v>
      </c>
      <c r="R458" t="s">
        <v>22</v>
      </c>
      <c r="S458" s="23" t="s">
        <v>22</v>
      </c>
      <c r="T458" s="3" t="s">
        <v>23</v>
      </c>
      <c r="U458" s="23" t="s">
        <v>1407</v>
      </c>
      <c r="V458" s="95" t="s">
        <v>2170</v>
      </c>
      <c r="W458" s="24" t="b">
        <v>1</v>
      </c>
      <c r="X458" s="31">
        <v>2</v>
      </c>
      <c r="Y458" s="31" t="s">
        <v>1495</v>
      </c>
      <c r="Z458" s="31">
        <v>980.50656800000002</v>
      </c>
      <c r="AA458" s="31">
        <v>1.3523284451609701</v>
      </c>
      <c r="AB458" s="32" t="s">
        <v>47</v>
      </c>
    </row>
    <row r="459" spans="1:28" ht="12" customHeight="1">
      <c r="A459" s="23" t="s">
        <v>1282</v>
      </c>
      <c r="B459" s="24" t="s">
        <v>1253</v>
      </c>
      <c r="C459">
        <v>5</v>
      </c>
      <c r="D459">
        <v>1060</v>
      </c>
      <c r="E459" s="14">
        <v>1060.5431336685499</v>
      </c>
      <c r="F459">
        <v>1691</v>
      </c>
      <c r="G459" s="15">
        <v>4.1532196203058804</v>
      </c>
      <c r="H459" s="14">
        <v>1060.5387290000001</v>
      </c>
      <c r="I459" s="24">
        <v>1060.579</v>
      </c>
      <c r="J459">
        <v>107</v>
      </c>
      <c r="K459">
        <v>12</v>
      </c>
      <c r="L459" s="42" t="s">
        <v>476</v>
      </c>
      <c r="M459" s="23" t="s">
        <v>71</v>
      </c>
      <c r="N459">
        <v>56</v>
      </c>
      <c r="O459" t="s">
        <v>477</v>
      </c>
      <c r="Q459" t="s">
        <v>1263</v>
      </c>
      <c r="S459" s="23" t="s">
        <v>22</v>
      </c>
      <c r="T459" t="s">
        <v>478</v>
      </c>
      <c r="U459" s="23" t="s">
        <v>1409</v>
      </c>
      <c r="V459" s="95" t="s">
        <v>2174</v>
      </c>
      <c r="W459" s="24" t="b">
        <v>0</v>
      </c>
      <c r="X459" s="31">
        <v>9</v>
      </c>
      <c r="Y459" s="31" t="s">
        <v>1738</v>
      </c>
      <c r="Z459" s="31">
        <v>1060.538808</v>
      </c>
      <c r="AA459" s="31">
        <v>4.0787294863041401</v>
      </c>
      <c r="AB459" s="31" t="s">
        <v>1739</v>
      </c>
    </row>
    <row r="460" spans="1:28" ht="12" customHeight="1">
      <c r="A460" s="23" t="s">
        <v>1282</v>
      </c>
      <c r="B460" s="24" t="s">
        <v>1253</v>
      </c>
      <c r="C460">
        <v>5</v>
      </c>
      <c r="D460">
        <v>1299</v>
      </c>
      <c r="E460" s="14">
        <v>1299.6703039752699</v>
      </c>
      <c r="F460">
        <v>644</v>
      </c>
      <c r="G460" s="15">
        <v>0.41393211215392001</v>
      </c>
      <c r="H460" s="63">
        <v>1299.669766</v>
      </c>
      <c r="I460" s="61">
        <v>1299.67</v>
      </c>
      <c r="J460">
        <v>97</v>
      </c>
      <c r="K460">
        <v>13</v>
      </c>
      <c r="L460" s="12" t="s">
        <v>63</v>
      </c>
      <c r="M460" s="23" t="s">
        <v>63</v>
      </c>
      <c r="N460">
        <v>0</v>
      </c>
      <c r="O460" t="s">
        <v>21</v>
      </c>
      <c r="P460" t="s">
        <v>1436</v>
      </c>
      <c r="Q460" t="s">
        <v>1436</v>
      </c>
      <c r="R460" t="s">
        <v>22</v>
      </c>
      <c r="S460" s="23" t="s">
        <v>22</v>
      </c>
      <c r="T460" s="3" t="s">
        <v>23</v>
      </c>
      <c r="U460" s="23" t="s">
        <v>1407</v>
      </c>
      <c r="V460" s="95" t="s">
        <v>2176</v>
      </c>
      <c r="W460" s="24" t="b">
        <v>0</v>
      </c>
      <c r="X460" s="31">
        <v>2</v>
      </c>
      <c r="Y460" s="31" t="s">
        <v>1495</v>
      </c>
      <c r="Z460" s="31">
        <v>1299.669766</v>
      </c>
      <c r="AA460" s="31">
        <v>0.41393211215392001</v>
      </c>
      <c r="AB460" s="32" t="s">
        <v>63</v>
      </c>
    </row>
    <row r="461" spans="1:28" ht="12" customHeight="1">
      <c r="A461" s="23" t="s">
        <v>1282</v>
      </c>
      <c r="B461" s="24" t="s">
        <v>1253</v>
      </c>
      <c r="C461">
        <v>5</v>
      </c>
      <c r="D461">
        <v>1730</v>
      </c>
      <c r="E461" s="14">
        <v>1730.9032993363701</v>
      </c>
      <c r="F461">
        <v>683</v>
      </c>
      <c r="G461" s="15">
        <v>1.1325510600094899</v>
      </c>
      <c r="H461" s="63">
        <v>1730.901339</v>
      </c>
      <c r="I461" s="61">
        <v>1730.9010000000001</v>
      </c>
      <c r="J461">
        <v>96</v>
      </c>
      <c r="K461">
        <v>14</v>
      </c>
      <c r="L461" s="12" t="s">
        <v>58</v>
      </c>
      <c r="M461" s="23" t="s">
        <v>58</v>
      </c>
      <c r="N461">
        <v>0</v>
      </c>
      <c r="O461" t="s">
        <v>21</v>
      </c>
      <c r="P461" t="s">
        <v>1436</v>
      </c>
      <c r="Q461" t="s">
        <v>1436</v>
      </c>
      <c r="R461" t="s">
        <v>22</v>
      </c>
      <c r="S461" s="23" t="s">
        <v>22</v>
      </c>
      <c r="T461" s="1" t="s">
        <v>23</v>
      </c>
      <c r="U461" s="23" t="s">
        <v>1407</v>
      </c>
      <c r="V461" s="95" t="s">
        <v>2175</v>
      </c>
      <c r="W461" s="24" t="b">
        <v>0</v>
      </c>
      <c r="X461" s="31">
        <v>2</v>
      </c>
      <c r="Y461" s="31" t="s">
        <v>1495</v>
      </c>
      <c r="Z461" s="31">
        <v>1730.901339</v>
      </c>
      <c r="AA461" s="31">
        <v>1.1325510600094899</v>
      </c>
      <c r="AB461" s="32" t="s">
        <v>58</v>
      </c>
    </row>
    <row r="462" spans="1:28" ht="12" customHeight="1">
      <c r="A462" s="23" t="s">
        <v>1282</v>
      </c>
      <c r="B462" s="24" t="s">
        <v>1253</v>
      </c>
      <c r="C462">
        <v>5</v>
      </c>
      <c r="D462">
        <v>1553</v>
      </c>
      <c r="E462" s="14">
        <v>1553.74678108324</v>
      </c>
      <c r="F462">
        <v>240</v>
      </c>
      <c r="G462" s="15">
        <v>0.77366740684555102</v>
      </c>
      <c r="H462" s="14">
        <v>1553.7455789999999</v>
      </c>
      <c r="I462" s="24">
        <v>1553.7460000000001</v>
      </c>
      <c r="J462">
        <v>85</v>
      </c>
      <c r="K462">
        <v>15</v>
      </c>
      <c r="L462" s="12" t="s">
        <v>28</v>
      </c>
      <c r="M462" s="23" t="s">
        <v>28</v>
      </c>
      <c r="N462">
        <v>2</v>
      </c>
      <c r="O462" t="s">
        <v>29</v>
      </c>
      <c r="R462" t="s">
        <v>30</v>
      </c>
      <c r="S462" s="23" t="s">
        <v>30</v>
      </c>
      <c r="T462" s="8" t="s">
        <v>31</v>
      </c>
      <c r="U462" s="23" t="s">
        <v>1407</v>
      </c>
      <c r="V462" s="95" t="s">
        <v>2163</v>
      </c>
      <c r="W462" s="24" t="b">
        <v>1</v>
      </c>
      <c r="X462" s="31">
        <v>258</v>
      </c>
      <c r="Y462" s="31" t="s">
        <v>1740</v>
      </c>
      <c r="Z462" s="31">
        <v>1553.733608</v>
      </c>
      <c r="AA462" s="31">
        <v>8.4782690481308904</v>
      </c>
      <c r="AB462" s="35" t="s">
        <v>1560</v>
      </c>
    </row>
    <row r="463" spans="1:28" ht="12" customHeight="1">
      <c r="A463" s="23" t="s">
        <v>1282</v>
      </c>
      <c r="B463" s="24" t="s">
        <v>1253</v>
      </c>
      <c r="C463">
        <v>5</v>
      </c>
      <c r="D463">
        <v>1512</v>
      </c>
      <c r="E463" s="14">
        <v>1512.7019779915299</v>
      </c>
      <c r="F463">
        <v>81</v>
      </c>
      <c r="G463" s="15">
        <v>3.2385701861730198</v>
      </c>
      <c r="H463" s="63">
        <v>1512.697079</v>
      </c>
      <c r="I463" s="61">
        <v>1512.6969999999999</v>
      </c>
      <c r="J463">
        <v>76</v>
      </c>
      <c r="K463">
        <v>16</v>
      </c>
      <c r="L463" s="12" t="s">
        <v>69</v>
      </c>
      <c r="M463" s="23" t="s">
        <v>69</v>
      </c>
      <c r="N463">
        <v>4</v>
      </c>
      <c r="O463" t="s">
        <v>33</v>
      </c>
      <c r="R463" t="s">
        <v>34</v>
      </c>
      <c r="S463" s="23" t="s">
        <v>1233</v>
      </c>
      <c r="T463" s="3" t="s">
        <v>35</v>
      </c>
      <c r="U463" s="23" t="s">
        <v>1407</v>
      </c>
      <c r="V463" s="95" t="s">
        <v>2179</v>
      </c>
      <c r="W463" s="24" t="b">
        <v>0</v>
      </c>
      <c r="X463" s="31">
        <v>3</v>
      </c>
      <c r="Y463" s="31" t="s">
        <v>1561</v>
      </c>
      <c r="Z463" s="31">
        <v>1512.697079</v>
      </c>
      <c r="AA463" s="31">
        <v>3.2385701861730198</v>
      </c>
      <c r="AB463" s="32" t="s">
        <v>69</v>
      </c>
    </row>
    <row r="464" spans="1:28" ht="12" customHeight="1">
      <c r="A464" s="23" t="s">
        <v>1282</v>
      </c>
      <c r="B464" s="24" t="s">
        <v>1253</v>
      </c>
      <c r="C464">
        <v>5</v>
      </c>
      <c r="D464">
        <v>1016</v>
      </c>
      <c r="E464" s="14">
        <v>1016.4821159514</v>
      </c>
      <c r="G464" s="15">
        <v>-1000</v>
      </c>
      <c r="H464" s="14">
        <v>0</v>
      </c>
      <c r="I464" s="25"/>
      <c r="J464">
        <v>75</v>
      </c>
      <c r="K464">
        <v>17</v>
      </c>
      <c r="M464" s="23" t="s">
        <v>1292</v>
      </c>
      <c r="S464" s="23" t="s">
        <v>1415</v>
      </c>
      <c r="U464" s="23" t="s">
        <v>1408</v>
      </c>
      <c r="V464" s="95" t="s">
        <v>1292</v>
      </c>
      <c r="W464" s="24" t="b">
        <v>0</v>
      </c>
      <c r="X464" s="31">
        <v>5</v>
      </c>
      <c r="Y464" s="31" t="s">
        <v>1741</v>
      </c>
      <c r="Z464" s="31">
        <v>1016.483501</v>
      </c>
      <c r="AA464" s="31">
        <v>-1.3625902301866399</v>
      </c>
      <c r="AB464" s="31" t="s">
        <v>1742</v>
      </c>
    </row>
    <row r="465" spans="1:28" ht="12" customHeight="1">
      <c r="A465" s="23" t="s">
        <v>1282</v>
      </c>
      <c r="B465" s="24" t="s">
        <v>1253</v>
      </c>
      <c r="C465">
        <v>5</v>
      </c>
      <c r="D465">
        <v>1428</v>
      </c>
      <c r="E465" s="14">
        <v>1428.6934984274601</v>
      </c>
      <c r="F465">
        <v>812</v>
      </c>
      <c r="G465" s="15">
        <v>-0.75633615284613798</v>
      </c>
      <c r="H465" s="63">
        <v>1428.694579</v>
      </c>
      <c r="I465" s="61">
        <v>1428.6949999999999</v>
      </c>
      <c r="J465">
        <v>68</v>
      </c>
      <c r="K465">
        <v>18</v>
      </c>
      <c r="L465" s="12" t="s">
        <v>73</v>
      </c>
      <c r="M465" s="23" t="s">
        <v>73</v>
      </c>
      <c r="N465">
        <v>0</v>
      </c>
      <c r="O465" t="s">
        <v>21</v>
      </c>
      <c r="P465" t="s">
        <v>1448</v>
      </c>
      <c r="Q465" t="s">
        <v>1448</v>
      </c>
      <c r="R465" t="s">
        <v>22</v>
      </c>
      <c r="S465" s="23" t="s">
        <v>22</v>
      </c>
      <c r="T465" s="3" t="s">
        <v>23</v>
      </c>
      <c r="U465" s="23" t="s">
        <v>1407</v>
      </c>
      <c r="V465" s="95" t="s">
        <v>2183</v>
      </c>
      <c r="W465" s="24" t="b">
        <v>0</v>
      </c>
      <c r="X465" s="31">
        <v>2</v>
      </c>
      <c r="Y465" s="31" t="s">
        <v>1495</v>
      </c>
      <c r="Z465" s="31">
        <v>1428.694579</v>
      </c>
      <c r="AA465" s="31">
        <v>-0.75633615284613798</v>
      </c>
      <c r="AB465" s="32" t="s">
        <v>73</v>
      </c>
    </row>
    <row r="466" spans="1:28" ht="12" customHeight="1">
      <c r="A466" s="23" t="s">
        <v>1282</v>
      </c>
      <c r="B466" s="24" t="s">
        <v>1253</v>
      </c>
      <c r="C466">
        <v>5</v>
      </c>
      <c r="D466">
        <v>1000</v>
      </c>
      <c r="E466" s="14">
        <v>1000.49114861706</v>
      </c>
      <c r="F466">
        <v>698</v>
      </c>
      <c r="G466" s="15">
        <v>2.4464155045320002</v>
      </c>
      <c r="H466" s="63">
        <v>1000.488701</v>
      </c>
      <c r="I466" s="61">
        <v>1000.489</v>
      </c>
      <c r="J466">
        <v>60</v>
      </c>
      <c r="K466">
        <v>19</v>
      </c>
      <c r="L466" s="12" t="s">
        <v>82</v>
      </c>
      <c r="M466" s="23" t="s">
        <v>82</v>
      </c>
      <c r="N466">
        <v>0</v>
      </c>
      <c r="O466" t="s">
        <v>21</v>
      </c>
      <c r="P466" t="s">
        <v>1446</v>
      </c>
      <c r="Q466" t="s">
        <v>1446</v>
      </c>
      <c r="R466" t="s">
        <v>22</v>
      </c>
      <c r="S466" s="23" t="s">
        <v>22</v>
      </c>
      <c r="T466" s="3" t="s">
        <v>23</v>
      </c>
      <c r="U466" s="23" t="s">
        <v>1407</v>
      </c>
      <c r="V466" s="95" t="s">
        <v>2188</v>
      </c>
      <c r="W466" s="24" t="b">
        <v>0</v>
      </c>
      <c r="X466" s="31">
        <v>2</v>
      </c>
      <c r="Y466" s="31" t="s">
        <v>1495</v>
      </c>
      <c r="Z466" s="31">
        <v>1000.488701</v>
      </c>
      <c r="AA466" s="31">
        <v>2.4464155045320002</v>
      </c>
      <c r="AB466" s="32" t="s">
        <v>82</v>
      </c>
    </row>
    <row r="467" spans="1:28" ht="12" customHeight="1">
      <c r="A467" s="23" t="s">
        <v>1282</v>
      </c>
      <c r="B467" s="24" t="s">
        <v>1253</v>
      </c>
      <c r="C467">
        <v>5</v>
      </c>
      <c r="D467">
        <v>1651</v>
      </c>
      <c r="E467" s="14">
        <v>1651.83775447631</v>
      </c>
      <c r="F467">
        <v>243</v>
      </c>
      <c r="G467" s="15">
        <v>0.73098965643396796</v>
      </c>
      <c r="H467" s="14">
        <v>1651.8365470000001</v>
      </c>
      <c r="I467" s="24">
        <v>1651.837</v>
      </c>
      <c r="J467">
        <v>59</v>
      </c>
      <c r="K467">
        <v>20</v>
      </c>
      <c r="L467" s="12" t="s">
        <v>53</v>
      </c>
      <c r="M467" s="13" t="s">
        <v>53</v>
      </c>
      <c r="N467">
        <v>121</v>
      </c>
      <c r="O467" t="s">
        <v>389</v>
      </c>
      <c r="R467" t="s">
        <v>55</v>
      </c>
      <c r="S467" s="23" t="s">
        <v>1247</v>
      </c>
      <c r="T467" s="8" t="s">
        <v>390</v>
      </c>
      <c r="U467" s="40" t="s">
        <v>1407</v>
      </c>
      <c r="V467" s="95" t="s">
        <v>2173</v>
      </c>
      <c r="W467" s="24" t="b">
        <v>0</v>
      </c>
      <c r="X467" s="31">
        <v>258</v>
      </c>
      <c r="Y467" s="31" t="s">
        <v>1740</v>
      </c>
      <c r="Z467" s="31">
        <v>1651.829258</v>
      </c>
      <c r="AA467" s="31">
        <v>5.1436506339439703</v>
      </c>
      <c r="AB467" s="31" t="s">
        <v>1501</v>
      </c>
    </row>
    <row r="468" spans="1:28" ht="12" customHeight="1">
      <c r="A468" s="23" t="s">
        <v>1282</v>
      </c>
      <c r="B468" s="24" t="s">
        <v>1253</v>
      </c>
      <c r="C468">
        <v>5</v>
      </c>
      <c r="D468">
        <v>1050</v>
      </c>
      <c r="E468" s="14">
        <v>1050.5642753137699</v>
      </c>
      <c r="F468">
        <v>228</v>
      </c>
      <c r="G468" s="15">
        <v>5.6801034546942901</v>
      </c>
      <c r="H468" s="14">
        <v>1050.5583079999999</v>
      </c>
      <c r="I468" s="25"/>
      <c r="J468">
        <v>59</v>
      </c>
      <c r="K468">
        <v>21</v>
      </c>
      <c r="L468" t="s">
        <v>94</v>
      </c>
      <c r="M468" s="23" t="s">
        <v>1297</v>
      </c>
      <c r="N468">
        <v>14</v>
      </c>
      <c r="O468" t="s">
        <v>95</v>
      </c>
      <c r="R468" t="s">
        <v>96</v>
      </c>
      <c r="S468" s="23" t="s">
        <v>1415</v>
      </c>
      <c r="T468" t="s">
        <v>52</v>
      </c>
      <c r="U468" s="23" t="s">
        <v>1408</v>
      </c>
      <c r="V468" s="95" t="s">
        <v>1297</v>
      </c>
      <c r="W468" s="24" t="b">
        <v>0</v>
      </c>
      <c r="X468" s="31">
        <v>258</v>
      </c>
      <c r="Y468" s="31" t="s">
        <v>1740</v>
      </c>
      <c r="Z468" s="31">
        <v>1050.5584469999999</v>
      </c>
      <c r="AA468" s="31">
        <v>5.5477936063048601</v>
      </c>
      <c r="AB468" s="31" t="s">
        <v>1577</v>
      </c>
    </row>
    <row r="469" spans="1:28" ht="12" customHeight="1">
      <c r="A469" s="23" t="s">
        <v>1282</v>
      </c>
      <c r="B469" s="24" t="s">
        <v>1253</v>
      </c>
      <c r="C469">
        <v>5</v>
      </c>
      <c r="D469">
        <v>1564</v>
      </c>
      <c r="E469" s="14">
        <v>1564.7748378930301</v>
      </c>
      <c r="F469">
        <v>359</v>
      </c>
      <c r="G469" s="15">
        <v>-3.7833602777308402</v>
      </c>
      <c r="H469" s="14">
        <v>1564.7807580000001</v>
      </c>
      <c r="I469" s="24">
        <v>1564.7809999999999</v>
      </c>
      <c r="J469">
        <v>59</v>
      </c>
      <c r="K469">
        <v>22</v>
      </c>
      <c r="L469" s="12" t="s">
        <v>42</v>
      </c>
      <c r="M469" s="23" t="s">
        <v>42</v>
      </c>
      <c r="N469">
        <v>2</v>
      </c>
      <c r="O469" t="s">
        <v>29</v>
      </c>
      <c r="R469" t="s">
        <v>30</v>
      </c>
      <c r="S469" s="23" t="s">
        <v>30</v>
      </c>
      <c r="T469" s="8" t="s">
        <v>31</v>
      </c>
      <c r="U469" s="23" t="s">
        <v>1407</v>
      </c>
      <c r="V469" s="95" t="s">
        <v>2168</v>
      </c>
      <c r="W469" s="24" t="b">
        <v>0</v>
      </c>
      <c r="X469" s="31">
        <v>307</v>
      </c>
      <c r="Y469" s="31" t="s">
        <v>1553</v>
      </c>
      <c r="Z469" s="31">
        <v>1564.7760290000001</v>
      </c>
      <c r="AA469" s="31">
        <v>-0.76120022936391496</v>
      </c>
      <c r="AB469" s="35" t="s">
        <v>1684</v>
      </c>
    </row>
    <row r="470" spans="1:28" ht="12" customHeight="1">
      <c r="A470" s="23" t="s">
        <v>1282</v>
      </c>
      <c r="B470" s="24" t="s">
        <v>1253</v>
      </c>
      <c r="C470">
        <v>5</v>
      </c>
      <c r="D470">
        <v>1556</v>
      </c>
      <c r="E470" s="14">
        <v>1556.7894679076701</v>
      </c>
      <c r="F470">
        <v>387</v>
      </c>
      <c r="G470" s="15">
        <v>-8.9286911408218206</v>
      </c>
      <c r="H470" s="14">
        <v>1556.8033680000001</v>
      </c>
      <c r="I470" s="25"/>
      <c r="J470">
        <v>58</v>
      </c>
      <c r="K470">
        <v>23</v>
      </c>
      <c r="L470" t="s">
        <v>43</v>
      </c>
      <c r="M470" s="23" t="s">
        <v>1290</v>
      </c>
      <c r="N470">
        <v>24</v>
      </c>
      <c r="O470" t="s">
        <v>44</v>
      </c>
      <c r="R470" t="s">
        <v>45</v>
      </c>
      <c r="S470" s="23" t="s">
        <v>1415</v>
      </c>
      <c r="T470" t="s">
        <v>46</v>
      </c>
      <c r="U470" s="23" t="s">
        <v>1408</v>
      </c>
      <c r="V470" s="95" t="s">
        <v>2169</v>
      </c>
      <c r="W470" s="24" t="b">
        <v>0</v>
      </c>
      <c r="X470" s="31">
        <v>9</v>
      </c>
      <c r="Y470" s="31" t="s">
        <v>1738</v>
      </c>
      <c r="Z470" s="31">
        <v>1556.7895000000001</v>
      </c>
      <c r="AA470" s="31">
        <v>-2.0614431746412198E-2</v>
      </c>
      <c r="AB470" s="31" t="s">
        <v>1743</v>
      </c>
    </row>
    <row r="471" spans="1:28" ht="12" customHeight="1">
      <c r="A471" s="23" t="s">
        <v>1282</v>
      </c>
      <c r="B471" s="24" t="s">
        <v>1253</v>
      </c>
      <c r="C471">
        <v>5</v>
      </c>
      <c r="D471">
        <v>1391</v>
      </c>
      <c r="E471" s="14">
        <v>1391.7551369713799</v>
      </c>
      <c r="F471">
        <v>270</v>
      </c>
      <c r="G471" s="15">
        <v>1.0475775117747499</v>
      </c>
      <c r="H471" s="14">
        <v>1391.7536789999999</v>
      </c>
      <c r="I471" s="24">
        <v>1391.7539999999999</v>
      </c>
      <c r="J471">
        <v>57</v>
      </c>
      <c r="K471">
        <v>24</v>
      </c>
      <c r="L471" s="12" t="s">
        <v>48</v>
      </c>
      <c r="M471" s="23" t="s">
        <v>48</v>
      </c>
      <c r="N471">
        <v>2</v>
      </c>
      <c r="O471" t="s">
        <v>29</v>
      </c>
      <c r="R471" t="s">
        <v>30</v>
      </c>
      <c r="S471" s="23" t="s">
        <v>30</v>
      </c>
      <c r="T471" s="7" t="s">
        <v>31</v>
      </c>
      <c r="U471" s="23" t="s">
        <v>1407</v>
      </c>
      <c r="V471" s="95" t="s">
        <v>2171</v>
      </c>
      <c r="W471" s="24" t="b">
        <v>0</v>
      </c>
      <c r="X471" s="31">
        <v>4007</v>
      </c>
      <c r="Y471" s="31" t="s">
        <v>1744</v>
      </c>
      <c r="Z471" s="31">
        <v>1391.753508</v>
      </c>
      <c r="AA471" s="31">
        <v>1.1704439527323101</v>
      </c>
      <c r="AB471" s="35" t="s">
        <v>1565</v>
      </c>
    </row>
    <row r="472" spans="1:28" ht="12" customHeight="1">
      <c r="A472" s="23" t="s">
        <v>1282</v>
      </c>
      <c r="B472" s="24" t="s">
        <v>1253</v>
      </c>
      <c r="C472">
        <v>5</v>
      </c>
      <c r="D472">
        <v>1483</v>
      </c>
      <c r="E472" s="14">
        <v>1483.6837958445999</v>
      </c>
      <c r="F472">
        <v>361</v>
      </c>
      <c r="G472" s="15">
        <v>1.39978922877501</v>
      </c>
      <c r="H472" s="63">
        <v>1483.6817189999999</v>
      </c>
      <c r="I472" s="61">
        <v>1483.682</v>
      </c>
      <c r="J472">
        <v>55</v>
      </c>
      <c r="K472">
        <v>25</v>
      </c>
      <c r="L472" s="12" t="s">
        <v>80</v>
      </c>
      <c r="M472" s="23" t="s">
        <v>80</v>
      </c>
      <c r="N472">
        <v>1</v>
      </c>
      <c r="O472" t="s">
        <v>11</v>
      </c>
      <c r="R472" t="s">
        <v>12</v>
      </c>
      <c r="S472" s="23" t="s">
        <v>12</v>
      </c>
      <c r="T472" s="3" t="s">
        <v>13</v>
      </c>
      <c r="U472" s="23" t="s">
        <v>1407</v>
      </c>
      <c r="V472" s="95" t="s">
        <v>2186</v>
      </c>
      <c r="W472" s="24" t="b">
        <v>0</v>
      </c>
      <c r="X472" s="31">
        <v>1</v>
      </c>
      <c r="Y472" s="31" t="s">
        <v>904</v>
      </c>
      <c r="Z472" s="31">
        <v>1483.6817189999999</v>
      </c>
      <c r="AA472" s="31">
        <v>1.39978922877501</v>
      </c>
      <c r="AB472" s="32" t="s">
        <v>80</v>
      </c>
    </row>
    <row r="473" spans="1:28" ht="12" customHeight="1">
      <c r="A473" s="23" t="s">
        <v>1282</v>
      </c>
      <c r="B473" s="24" t="s">
        <v>1253</v>
      </c>
      <c r="C473">
        <v>5</v>
      </c>
      <c r="D473">
        <v>1838</v>
      </c>
      <c r="E473" s="14">
        <v>1838.92236640953</v>
      </c>
      <c r="F473">
        <v>1180</v>
      </c>
      <c r="G473" s="15">
        <v>-1.3549187892425301</v>
      </c>
      <c r="H473" s="63">
        <v>1838.9248580000001</v>
      </c>
      <c r="I473" s="61">
        <v>1838.925</v>
      </c>
      <c r="J473">
        <v>53</v>
      </c>
      <c r="K473">
        <v>26</v>
      </c>
      <c r="L473" s="12" t="s">
        <v>68</v>
      </c>
      <c r="M473" s="23" t="s">
        <v>68</v>
      </c>
      <c r="N473">
        <v>0</v>
      </c>
      <c r="O473" t="s">
        <v>21</v>
      </c>
      <c r="P473" t="s">
        <v>1436</v>
      </c>
      <c r="Q473" t="s">
        <v>1436</v>
      </c>
      <c r="R473" t="s">
        <v>22</v>
      </c>
      <c r="S473" s="23" t="s">
        <v>22</v>
      </c>
      <c r="T473" s="3" t="s">
        <v>23</v>
      </c>
      <c r="U473" s="23" t="s">
        <v>1407</v>
      </c>
      <c r="V473" s="95" t="s">
        <v>2178</v>
      </c>
      <c r="W473" s="24" t="b">
        <v>0</v>
      </c>
      <c r="X473" s="31">
        <v>2</v>
      </c>
      <c r="Y473" s="31" t="s">
        <v>1495</v>
      </c>
      <c r="Z473" s="31">
        <v>1838.9248580000001</v>
      </c>
      <c r="AA473" s="31">
        <v>-1.3549187892425301</v>
      </c>
      <c r="AB473" s="32" t="s">
        <v>68</v>
      </c>
    </row>
    <row r="474" spans="1:28" ht="12" customHeight="1">
      <c r="A474" s="23" t="s">
        <v>1282</v>
      </c>
      <c r="B474" s="24" t="s">
        <v>1253</v>
      </c>
      <c r="C474">
        <v>5</v>
      </c>
      <c r="D474">
        <v>1488</v>
      </c>
      <c r="E474" s="14">
        <v>1488.70822240195</v>
      </c>
      <c r="F474">
        <v>1118</v>
      </c>
      <c r="G474" s="15">
        <v>0.75394354197810898</v>
      </c>
      <c r="H474" s="63">
        <v>1488.7071000000001</v>
      </c>
      <c r="I474" s="61">
        <v>1488.7070000000001</v>
      </c>
      <c r="J474">
        <v>52</v>
      </c>
      <c r="K474">
        <v>27</v>
      </c>
      <c r="L474" s="12" t="s">
        <v>90</v>
      </c>
      <c r="M474" s="23" t="s">
        <v>90</v>
      </c>
      <c r="N474">
        <v>0</v>
      </c>
      <c r="O474" t="s">
        <v>21</v>
      </c>
      <c r="P474" t="s">
        <v>1450</v>
      </c>
      <c r="Q474" t="s">
        <v>1450</v>
      </c>
      <c r="R474" t="s">
        <v>22</v>
      </c>
      <c r="S474" s="23" t="s">
        <v>22</v>
      </c>
      <c r="T474" s="3" t="s">
        <v>23</v>
      </c>
      <c r="U474" s="23" t="s">
        <v>1407</v>
      </c>
      <c r="V474" s="95" t="s">
        <v>2192</v>
      </c>
      <c r="W474" s="24" t="b">
        <v>0</v>
      </c>
      <c r="X474" s="31">
        <v>2</v>
      </c>
      <c r="Y474" s="31" t="s">
        <v>1495</v>
      </c>
      <c r="Z474" s="31">
        <v>1488.7071000000001</v>
      </c>
      <c r="AA474" s="31">
        <v>0.75394354197810898</v>
      </c>
      <c r="AB474" s="32" t="s">
        <v>90</v>
      </c>
    </row>
    <row r="475" spans="1:28" ht="12" customHeight="1">
      <c r="A475" s="23" t="s">
        <v>1282</v>
      </c>
      <c r="B475" s="24" t="s">
        <v>1253</v>
      </c>
      <c r="C475">
        <v>5</v>
      </c>
      <c r="D475">
        <v>1896</v>
      </c>
      <c r="E475" s="14">
        <v>1896.8995609301601</v>
      </c>
      <c r="F475">
        <v>1199</v>
      </c>
      <c r="G475" s="15">
        <v>-2.97699992122579</v>
      </c>
      <c r="H475" s="63">
        <v>1896.9052079999999</v>
      </c>
      <c r="I475" s="61">
        <v>1896.905</v>
      </c>
      <c r="J475">
        <v>48</v>
      </c>
      <c r="K475">
        <v>28</v>
      </c>
      <c r="L475" s="12" t="s">
        <v>70</v>
      </c>
      <c r="M475" s="23" t="s">
        <v>70</v>
      </c>
      <c r="N475">
        <v>0</v>
      </c>
      <c r="O475" t="s">
        <v>21</v>
      </c>
      <c r="P475" t="s">
        <v>1449</v>
      </c>
      <c r="Q475" t="s">
        <v>1449</v>
      </c>
      <c r="R475" t="s">
        <v>22</v>
      </c>
      <c r="S475" s="23" t="s">
        <v>22</v>
      </c>
      <c r="T475" s="3" t="s">
        <v>23</v>
      </c>
      <c r="U475" s="23" t="s">
        <v>1407</v>
      </c>
      <c r="V475" s="95" t="s">
        <v>2180</v>
      </c>
      <c r="W475" s="24" t="b">
        <v>0</v>
      </c>
      <c r="X475" s="31">
        <v>2</v>
      </c>
      <c r="Y475" s="31" t="s">
        <v>1495</v>
      </c>
      <c r="Z475" s="31">
        <v>1896.9052079999999</v>
      </c>
      <c r="AA475" s="31">
        <v>-2.97699992122579</v>
      </c>
      <c r="AB475" s="32" t="s">
        <v>70</v>
      </c>
    </row>
    <row r="476" spans="1:28" ht="12" customHeight="1">
      <c r="A476" s="23" t="s">
        <v>1282</v>
      </c>
      <c r="B476" s="24" t="s">
        <v>1253</v>
      </c>
      <c r="C476">
        <v>5</v>
      </c>
      <c r="D476">
        <v>1530</v>
      </c>
      <c r="E476" s="14">
        <v>1530.7892896194101</v>
      </c>
      <c r="F476">
        <v>748</v>
      </c>
      <c r="G476" s="15">
        <v>-1.5798259167809701</v>
      </c>
      <c r="H476" s="14">
        <v>1530.791708</v>
      </c>
      <c r="I476" s="24">
        <v>1530.7919999999999</v>
      </c>
      <c r="J476">
        <v>46</v>
      </c>
      <c r="K476">
        <v>29</v>
      </c>
      <c r="L476" s="12" t="s">
        <v>72</v>
      </c>
      <c r="M476" s="13" t="s">
        <v>72</v>
      </c>
      <c r="N476">
        <v>0</v>
      </c>
      <c r="O476" t="s">
        <v>21</v>
      </c>
      <c r="P476" t="s">
        <v>1263</v>
      </c>
      <c r="Q476" t="s">
        <v>1263</v>
      </c>
      <c r="R476" t="s">
        <v>22</v>
      </c>
      <c r="S476" s="23" t="s">
        <v>22</v>
      </c>
      <c r="T476" s="3" t="s">
        <v>23</v>
      </c>
      <c r="U476" s="23" t="s">
        <v>1407</v>
      </c>
      <c r="V476" s="95" t="s">
        <v>2182</v>
      </c>
      <c r="W476" s="24" t="b">
        <v>0</v>
      </c>
      <c r="X476" s="31">
        <v>13</v>
      </c>
      <c r="Y476" s="31" t="s">
        <v>1572</v>
      </c>
      <c r="Z476" s="31">
        <v>1530.783868</v>
      </c>
      <c r="AA476" s="31">
        <v>3.5417150117613598</v>
      </c>
      <c r="AB476" s="36" t="s">
        <v>1573</v>
      </c>
    </row>
    <row r="477" spans="1:28" ht="12" customHeight="1">
      <c r="A477" s="23" t="s">
        <v>1282</v>
      </c>
      <c r="B477" s="24" t="s">
        <v>1253</v>
      </c>
      <c r="C477">
        <v>5</v>
      </c>
      <c r="D477">
        <v>1384</v>
      </c>
      <c r="E477" s="14">
        <v>1384.7433259571901</v>
      </c>
      <c r="F477">
        <v>1681</v>
      </c>
      <c r="G477" s="15">
        <v>-0.270117070964424</v>
      </c>
      <c r="H477" s="63">
        <v>1384.7437</v>
      </c>
      <c r="I477" s="61">
        <v>1384.7439999999999</v>
      </c>
      <c r="J477">
        <v>46</v>
      </c>
      <c r="K477">
        <v>30</v>
      </c>
      <c r="L477" s="12" t="s">
        <v>76</v>
      </c>
      <c r="M477" s="23" t="s">
        <v>76</v>
      </c>
      <c r="N477">
        <v>0</v>
      </c>
      <c r="O477" t="s">
        <v>21</v>
      </c>
      <c r="P477" t="s">
        <v>1263</v>
      </c>
      <c r="Q477" t="s">
        <v>1263</v>
      </c>
      <c r="R477" t="s">
        <v>22</v>
      </c>
      <c r="S477" s="23" t="s">
        <v>22</v>
      </c>
      <c r="T477" s="3" t="s">
        <v>23</v>
      </c>
      <c r="U477" s="23" t="s">
        <v>1407</v>
      </c>
      <c r="V477" s="95" t="s">
        <v>2185</v>
      </c>
      <c r="W477" s="24" t="b">
        <v>0</v>
      </c>
      <c r="X477" s="31">
        <v>2</v>
      </c>
      <c r="Y477" s="31" t="s">
        <v>1495</v>
      </c>
      <c r="Z477" s="31">
        <v>1384.7437</v>
      </c>
      <c r="AA477" s="31">
        <v>-0.270117070964424</v>
      </c>
      <c r="AB477" s="32" t="s">
        <v>76</v>
      </c>
    </row>
    <row r="478" spans="1:28" ht="12" customHeight="1">
      <c r="A478" s="23" t="s">
        <v>1282</v>
      </c>
      <c r="B478" s="24" t="s">
        <v>1253</v>
      </c>
      <c r="C478">
        <v>5</v>
      </c>
      <c r="D478">
        <v>1778</v>
      </c>
      <c r="E478" s="14">
        <v>1778.9448298161201</v>
      </c>
      <c r="F478">
        <v>33</v>
      </c>
      <c r="G478" s="15">
        <v>2.60424946219735</v>
      </c>
      <c r="H478" s="14">
        <v>1778.9401969999999</v>
      </c>
      <c r="I478" s="24">
        <v>1778.94</v>
      </c>
      <c r="J478">
        <v>44</v>
      </c>
      <c r="K478">
        <v>31</v>
      </c>
      <c r="L478" s="12" t="s">
        <v>41</v>
      </c>
      <c r="M478" s="23" t="s">
        <v>41</v>
      </c>
      <c r="N478">
        <v>2</v>
      </c>
      <c r="O478" t="s">
        <v>29</v>
      </c>
      <c r="R478" t="s">
        <v>30</v>
      </c>
      <c r="S478" s="23" t="s">
        <v>30</v>
      </c>
      <c r="T478" s="7" t="s">
        <v>31</v>
      </c>
      <c r="U478" s="23" t="s">
        <v>1407</v>
      </c>
      <c r="V478" s="95" t="s">
        <v>2167</v>
      </c>
      <c r="W478" s="24" t="b">
        <v>0</v>
      </c>
      <c r="X478" s="31">
        <v>301</v>
      </c>
      <c r="Y478" s="31" t="s">
        <v>1745</v>
      </c>
      <c r="Z478" s="31">
        <v>1778.9402</v>
      </c>
      <c r="AA478" s="31">
        <v>2.6025630691986299</v>
      </c>
      <c r="AB478" s="35" t="s">
        <v>1494</v>
      </c>
    </row>
    <row r="479" spans="1:28" ht="12" customHeight="1">
      <c r="A479" s="23" t="s">
        <v>1282</v>
      </c>
      <c r="B479" s="24" t="s">
        <v>1253</v>
      </c>
      <c r="C479">
        <v>5</v>
      </c>
      <c r="D479">
        <v>845</v>
      </c>
      <c r="E479" s="14">
        <v>845.463341870009</v>
      </c>
      <c r="F479">
        <v>1610</v>
      </c>
      <c r="G479" s="15">
        <v>4.7463560042899697</v>
      </c>
      <c r="H479" s="63">
        <v>845.45932900000003</v>
      </c>
      <c r="I479" s="61">
        <v>845.44809999999995</v>
      </c>
      <c r="J479">
        <v>36</v>
      </c>
      <c r="K479">
        <v>32</v>
      </c>
      <c r="L479" s="42" t="s">
        <v>111</v>
      </c>
      <c r="M479" s="23" t="s">
        <v>1230</v>
      </c>
      <c r="N479">
        <v>0</v>
      </c>
      <c r="O479" t="s">
        <v>21</v>
      </c>
      <c r="P479" t="s">
        <v>1447</v>
      </c>
      <c r="R479" t="s">
        <v>22</v>
      </c>
      <c r="S479" s="23" t="s">
        <v>38</v>
      </c>
      <c r="T479" s="3" t="s">
        <v>23</v>
      </c>
      <c r="U479" s="23" t="s">
        <v>1409</v>
      </c>
      <c r="V479" s="95" t="s">
        <v>2199</v>
      </c>
      <c r="W479" s="24" t="b">
        <v>0</v>
      </c>
      <c r="X479" s="31">
        <v>2</v>
      </c>
      <c r="Y479" s="31" t="s">
        <v>1495</v>
      </c>
      <c r="Z479" s="31">
        <v>845.45932900000003</v>
      </c>
      <c r="AA479" s="31">
        <v>4.7463560042899697</v>
      </c>
      <c r="AB479" s="33" t="s">
        <v>111</v>
      </c>
    </row>
    <row r="480" spans="1:28" ht="12" customHeight="1">
      <c r="A480" s="23" t="s">
        <v>1282</v>
      </c>
      <c r="B480" s="24" t="s">
        <v>1253</v>
      </c>
      <c r="C480">
        <v>5</v>
      </c>
      <c r="D480">
        <v>1238</v>
      </c>
      <c r="E480" s="14">
        <v>1238.7352779678399</v>
      </c>
      <c r="F480">
        <v>214</v>
      </c>
      <c r="G480" s="15">
        <v>-9.8172970268354405</v>
      </c>
      <c r="H480" s="14">
        <v>1238.747439</v>
      </c>
      <c r="I480" s="25"/>
      <c r="J480">
        <v>36</v>
      </c>
      <c r="K480">
        <v>33</v>
      </c>
      <c r="L480" t="s">
        <v>479</v>
      </c>
      <c r="M480" s="23" t="s">
        <v>1301</v>
      </c>
      <c r="N480">
        <v>231</v>
      </c>
      <c r="O480" t="s">
        <v>480</v>
      </c>
      <c r="S480" s="23" t="s">
        <v>1415</v>
      </c>
      <c r="T480" t="s">
        <v>481</v>
      </c>
      <c r="U480" s="23" t="s">
        <v>1408</v>
      </c>
      <c r="V480" s="95" t="s">
        <v>1301</v>
      </c>
      <c r="W480" s="24" t="b">
        <v>0</v>
      </c>
      <c r="X480" s="31">
        <v>-1</v>
      </c>
      <c r="Y480" s="31"/>
      <c r="Z480" s="31">
        <v>0</v>
      </c>
      <c r="AA480" s="31">
        <v>-1000</v>
      </c>
      <c r="AB480" s="31"/>
    </row>
    <row r="481" spans="1:28" ht="12" customHeight="1">
      <c r="A481" s="23" t="s">
        <v>1282</v>
      </c>
      <c r="B481" s="24" t="s">
        <v>1253</v>
      </c>
      <c r="C481">
        <v>5</v>
      </c>
      <c r="D481">
        <v>1314</v>
      </c>
      <c r="E481" s="14">
        <v>1314.7217900158601</v>
      </c>
      <c r="F481">
        <v>446</v>
      </c>
      <c r="G481" s="15">
        <v>6.6637793098727904</v>
      </c>
      <c r="H481" s="14">
        <v>1314.713029</v>
      </c>
      <c r="I481" s="24">
        <v>1314.72</v>
      </c>
      <c r="J481">
        <v>35</v>
      </c>
      <c r="K481">
        <v>34</v>
      </c>
      <c r="L481" s="13" t="s">
        <v>482</v>
      </c>
      <c r="M481" s="49" t="s">
        <v>1240</v>
      </c>
      <c r="N481">
        <v>13</v>
      </c>
      <c r="O481" t="s">
        <v>483</v>
      </c>
      <c r="S481" s="23" t="s">
        <v>1247</v>
      </c>
      <c r="T481" t="s">
        <v>484</v>
      </c>
      <c r="U481" s="23" t="s">
        <v>1410</v>
      </c>
      <c r="V481" s="95" t="s">
        <v>2184</v>
      </c>
      <c r="W481" s="24" t="b">
        <v>0</v>
      </c>
      <c r="X481" s="31">
        <v>5</v>
      </c>
      <c r="Y481" s="31" t="s">
        <v>1741</v>
      </c>
      <c r="Z481" s="31">
        <v>1314.7203999999999</v>
      </c>
      <c r="AA481" s="31">
        <v>1.05726996612836</v>
      </c>
      <c r="AB481" s="31" t="s">
        <v>1746</v>
      </c>
    </row>
    <row r="482" spans="1:28" ht="12" customHeight="1">
      <c r="A482" s="23" t="s">
        <v>1282</v>
      </c>
      <c r="B482" s="24" t="s">
        <v>1253</v>
      </c>
      <c r="C482">
        <v>5</v>
      </c>
      <c r="D482">
        <v>1192</v>
      </c>
      <c r="E482" s="14">
        <v>1192.59955830628</v>
      </c>
      <c r="F482">
        <v>31</v>
      </c>
      <c r="G482" s="15">
        <v>2.8335632527854702</v>
      </c>
      <c r="H482" s="14">
        <v>1192.5961789999999</v>
      </c>
      <c r="I482" s="24">
        <v>1192.596</v>
      </c>
      <c r="J482">
        <v>34</v>
      </c>
      <c r="K482">
        <v>35</v>
      </c>
      <c r="L482" s="12" t="s">
        <v>124</v>
      </c>
      <c r="M482" s="23" t="s">
        <v>124</v>
      </c>
      <c r="N482">
        <v>3</v>
      </c>
      <c r="O482" t="s">
        <v>37</v>
      </c>
      <c r="R482" t="s">
        <v>38</v>
      </c>
      <c r="S482" s="23" t="s">
        <v>38</v>
      </c>
      <c r="T482" s="3" t="s">
        <v>39</v>
      </c>
      <c r="U482" s="23" t="s">
        <v>1407</v>
      </c>
      <c r="V482" s="95" t="s">
        <v>2203</v>
      </c>
      <c r="W482" s="24" t="b">
        <v>0</v>
      </c>
      <c r="X482" s="31">
        <v>404</v>
      </c>
      <c r="Y482" s="31" t="s">
        <v>1747</v>
      </c>
      <c r="Z482" s="31">
        <v>1192.5961789999999</v>
      </c>
      <c r="AA482" s="31">
        <v>2.8335632525948098</v>
      </c>
      <c r="AB482" s="35" t="s">
        <v>712</v>
      </c>
    </row>
    <row r="483" spans="1:28" ht="12" customHeight="1">
      <c r="A483" s="23" t="s">
        <v>1282</v>
      </c>
      <c r="B483" s="24" t="s">
        <v>1253</v>
      </c>
      <c r="C483">
        <v>5</v>
      </c>
      <c r="D483">
        <v>2114</v>
      </c>
      <c r="E483" s="14">
        <v>2115.00021660736</v>
      </c>
      <c r="F483">
        <v>1620</v>
      </c>
      <c r="G483" s="15">
        <v>1.79083071761449</v>
      </c>
      <c r="H483" s="63">
        <v>2114.9964289999998</v>
      </c>
      <c r="I483" s="61">
        <v>2114.9960000000001</v>
      </c>
      <c r="J483">
        <v>33</v>
      </c>
      <c r="K483">
        <v>36</v>
      </c>
      <c r="L483" s="12" t="s">
        <v>127</v>
      </c>
      <c r="M483" s="23" t="s">
        <v>127</v>
      </c>
      <c r="N483">
        <v>0</v>
      </c>
      <c r="O483" t="s">
        <v>21</v>
      </c>
      <c r="P483" t="s">
        <v>1445</v>
      </c>
      <c r="Q483" t="s">
        <v>1445</v>
      </c>
      <c r="R483" t="s">
        <v>22</v>
      </c>
      <c r="S483" s="23" t="s">
        <v>22</v>
      </c>
      <c r="T483" s="3" t="s">
        <v>23</v>
      </c>
      <c r="U483" s="23" t="s">
        <v>1407</v>
      </c>
      <c r="V483" s="95" t="s">
        <v>2206</v>
      </c>
      <c r="W483" s="24" t="b">
        <v>0</v>
      </c>
      <c r="X483" s="31">
        <v>2</v>
      </c>
      <c r="Y483" s="31" t="s">
        <v>1495</v>
      </c>
      <c r="Z483" s="31">
        <v>2114.9964289999998</v>
      </c>
      <c r="AA483" s="31">
        <v>1.79083071761449</v>
      </c>
      <c r="AB483" s="32" t="s">
        <v>127</v>
      </c>
    </row>
    <row r="484" spans="1:28" ht="12" customHeight="1">
      <c r="A484" s="23" t="s">
        <v>1282</v>
      </c>
      <c r="B484" s="24" t="s">
        <v>1253</v>
      </c>
      <c r="C484">
        <v>5</v>
      </c>
      <c r="D484">
        <v>1373</v>
      </c>
      <c r="E484" s="14">
        <v>1373.73870464674</v>
      </c>
      <c r="F484">
        <v>141</v>
      </c>
      <c r="G484" s="15">
        <v>-3.0379527400369701</v>
      </c>
      <c r="H484" s="14">
        <v>1373.742878</v>
      </c>
      <c r="I484" s="24">
        <v>1373.7429999999999</v>
      </c>
      <c r="J484">
        <v>33</v>
      </c>
      <c r="K484">
        <v>37</v>
      </c>
      <c r="L484" s="12" t="s">
        <v>485</v>
      </c>
      <c r="M484" s="23" t="s">
        <v>485</v>
      </c>
      <c r="N484">
        <v>6</v>
      </c>
      <c r="O484" t="s">
        <v>486</v>
      </c>
      <c r="R484" t="s">
        <v>487</v>
      </c>
      <c r="S484" s="23" t="s">
        <v>487</v>
      </c>
      <c r="T484" s="6" t="s">
        <v>488</v>
      </c>
      <c r="U484" s="23" t="s">
        <v>1407</v>
      </c>
      <c r="V484" s="95" t="s">
        <v>2307</v>
      </c>
      <c r="W484" s="24" t="b">
        <v>0</v>
      </c>
      <c r="X484" s="31">
        <v>303</v>
      </c>
      <c r="Y484" s="31" t="s">
        <v>1748</v>
      </c>
      <c r="Z484" s="31">
        <v>1373.7429890000001</v>
      </c>
      <c r="AA484" s="31">
        <v>-3.1187541322216599</v>
      </c>
      <c r="AB484" s="35" t="s">
        <v>1749</v>
      </c>
    </row>
    <row r="485" spans="1:28" ht="12" customHeight="1">
      <c r="A485" s="23" t="s">
        <v>1282</v>
      </c>
      <c r="B485" s="24" t="s">
        <v>1253</v>
      </c>
      <c r="C485">
        <v>5</v>
      </c>
      <c r="D485">
        <v>1363</v>
      </c>
      <c r="E485" s="14">
        <v>1363.8093918767099</v>
      </c>
      <c r="G485" s="15">
        <v>-1000</v>
      </c>
      <c r="H485" s="14">
        <v>0</v>
      </c>
      <c r="I485" s="25"/>
      <c r="J485">
        <v>33</v>
      </c>
      <c r="K485">
        <v>38</v>
      </c>
      <c r="M485" s="23" t="s">
        <v>1295</v>
      </c>
      <c r="S485" s="23" t="s">
        <v>1415</v>
      </c>
      <c r="U485" s="23" t="s">
        <v>1408</v>
      </c>
      <c r="V485" s="95" t="s">
        <v>1295</v>
      </c>
      <c r="W485" s="24" t="b">
        <v>0</v>
      </c>
      <c r="X485" s="31">
        <v>293</v>
      </c>
      <c r="Y485" s="31" t="s">
        <v>1685</v>
      </c>
      <c r="Z485" s="31">
        <v>1363.8103000000001</v>
      </c>
      <c r="AA485" s="31">
        <v>-0.66587258546722805</v>
      </c>
      <c r="AB485" s="31" t="s">
        <v>1629</v>
      </c>
    </row>
    <row r="486" spans="1:28" ht="12" customHeight="1">
      <c r="A486" s="23" t="s">
        <v>1282</v>
      </c>
      <c r="B486" s="24" t="s">
        <v>1253</v>
      </c>
      <c r="C486">
        <v>5</v>
      </c>
      <c r="D486">
        <v>1342</v>
      </c>
      <c r="E486" s="14">
        <v>1342.7141356186501</v>
      </c>
      <c r="F486">
        <v>3772</v>
      </c>
      <c r="G486" s="15">
        <v>1.6746815933727099</v>
      </c>
      <c r="H486" s="14">
        <v>1342.7118869999999</v>
      </c>
      <c r="I486" s="24">
        <v>1342.712</v>
      </c>
      <c r="J486">
        <v>33</v>
      </c>
      <c r="K486">
        <v>39</v>
      </c>
      <c r="L486" s="13" t="s">
        <v>489</v>
      </c>
      <c r="M486" s="49" t="s">
        <v>1239</v>
      </c>
      <c r="N486">
        <v>42</v>
      </c>
      <c r="O486" t="s">
        <v>490</v>
      </c>
      <c r="R486" t="s">
        <v>491</v>
      </c>
      <c r="S486" s="23" t="s">
        <v>1247</v>
      </c>
      <c r="T486" t="s">
        <v>492</v>
      </c>
      <c r="U486" s="23" t="s">
        <v>1410</v>
      </c>
      <c r="V486" s="95" t="s">
        <v>2190</v>
      </c>
      <c r="W486" s="24" t="b">
        <v>0</v>
      </c>
      <c r="X486" s="31">
        <v>329</v>
      </c>
      <c r="Y486" s="31" t="s">
        <v>1750</v>
      </c>
      <c r="Z486" s="31">
        <v>1342.7218680000001</v>
      </c>
      <c r="AA486" s="31">
        <v>-5.75876960458202</v>
      </c>
      <c r="AB486" s="31" t="s">
        <v>1751</v>
      </c>
    </row>
    <row r="487" spans="1:28" ht="12" customHeight="1">
      <c r="A487" s="23" t="s">
        <v>1282</v>
      </c>
      <c r="B487" s="24" t="s">
        <v>1253</v>
      </c>
      <c r="C487">
        <v>5</v>
      </c>
      <c r="D487">
        <v>1657</v>
      </c>
      <c r="E487" s="14">
        <v>1657.8284467830699</v>
      </c>
      <c r="F487">
        <v>527</v>
      </c>
      <c r="G487" s="15">
        <v>-0.88140418563365697</v>
      </c>
      <c r="H487" s="14">
        <v>1657.8299079999999</v>
      </c>
      <c r="I487" s="24">
        <v>1657.8340000000001</v>
      </c>
      <c r="J487">
        <v>32</v>
      </c>
      <c r="K487">
        <v>40</v>
      </c>
      <c r="L487" s="42" t="s">
        <v>404</v>
      </c>
      <c r="M487" s="23" t="s">
        <v>64</v>
      </c>
      <c r="N487">
        <v>41</v>
      </c>
      <c r="O487" t="s">
        <v>405</v>
      </c>
      <c r="R487" t="s">
        <v>406</v>
      </c>
      <c r="S487" s="23" t="s">
        <v>66</v>
      </c>
      <c r="T487" t="s">
        <v>407</v>
      </c>
      <c r="U487" s="23" t="s">
        <v>1409</v>
      </c>
      <c r="V487" s="95" t="s">
        <v>2177</v>
      </c>
      <c r="W487" s="24" t="b">
        <v>0</v>
      </c>
      <c r="X487" s="31">
        <v>11</v>
      </c>
      <c r="Y487" s="31" t="s">
        <v>65</v>
      </c>
      <c r="Z487" s="31">
        <v>1657.833779</v>
      </c>
      <c r="AA487" s="31">
        <v>-3.2163864375075</v>
      </c>
      <c r="AB487" s="34" t="s">
        <v>64</v>
      </c>
    </row>
    <row r="488" spans="1:28" ht="12" customHeight="1">
      <c r="A488" s="23" t="s">
        <v>1282</v>
      </c>
      <c r="B488" s="24" t="s">
        <v>1253</v>
      </c>
      <c r="C488">
        <v>5</v>
      </c>
      <c r="D488">
        <v>1053</v>
      </c>
      <c r="E488" s="14">
        <v>1053.5716183319601</v>
      </c>
      <c r="F488">
        <v>1320</v>
      </c>
      <c r="G488" s="15">
        <v>2.1055350419081802</v>
      </c>
      <c r="H488" s="63">
        <v>1053.5694000000001</v>
      </c>
      <c r="I488" s="61">
        <v>1053.556</v>
      </c>
      <c r="J488">
        <v>32</v>
      </c>
      <c r="K488">
        <v>41</v>
      </c>
      <c r="L488" s="13" t="s">
        <v>97</v>
      </c>
      <c r="M488" s="49" t="s">
        <v>1285</v>
      </c>
      <c r="N488">
        <v>0</v>
      </c>
      <c r="O488" t="s">
        <v>21</v>
      </c>
      <c r="P488" t="s">
        <v>1435</v>
      </c>
      <c r="Q488" t="s">
        <v>1436</v>
      </c>
      <c r="R488" t="s">
        <v>22</v>
      </c>
      <c r="S488" s="23" t="s">
        <v>22</v>
      </c>
      <c r="T488" s="3" t="s">
        <v>23</v>
      </c>
      <c r="U488" s="23" t="s">
        <v>1410</v>
      </c>
      <c r="V488" s="95" t="s">
        <v>2193</v>
      </c>
      <c r="W488" s="24" t="b">
        <v>1</v>
      </c>
      <c r="X488" s="31">
        <v>2</v>
      </c>
      <c r="Y488" s="31" t="s">
        <v>1495</v>
      </c>
      <c r="Z488" s="31">
        <v>1053.5694000000001</v>
      </c>
      <c r="AA488" s="31">
        <v>2.1055350419081802</v>
      </c>
      <c r="AB488" s="36" t="s">
        <v>97</v>
      </c>
    </row>
    <row r="489" spans="1:28" ht="12" customHeight="1">
      <c r="A489" s="23" t="s">
        <v>1282</v>
      </c>
      <c r="B489" s="24" t="s">
        <v>1253</v>
      </c>
      <c r="C489">
        <v>5</v>
      </c>
      <c r="D489">
        <v>1518</v>
      </c>
      <c r="E489" s="14">
        <v>1518.8138635112</v>
      </c>
      <c r="F489">
        <v>318</v>
      </c>
      <c r="G489" s="15">
        <v>-2.8288448660402001</v>
      </c>
      <c r="H489" s="14">
        <v>1518.81816</v>
      </c>
      <c r="I489" s="24">
        <v>1518.817</v>
      </c>
      <c r="J489">
        <v>31</v>
      </c>
      <c r="K489">
        <v>42</v>
      </c>
      <c r="L489" s="42" t="s">
        <v>493</v>
      </c>
      <c r="M489" s="23" t="s">
        <v>445</v>
      </c>
      <c r="N489">
        <v>13</v>
      </c>
      <c r="O489" t="s">
        <v>483</v>
      </c>
      <c r="S489" s="23" t="s">
        <v>1273</v>
      </c>
      <c r="T489" t="s">
        <v>484</v>
      </c>
      <c r="U489" s="23" t="s">
        <v>1409</v>
      </c>
      <c r="V489" s="95" t="s">
        <v>2202</v>
      </c>
      <c r="W489" s="24" t="b">
        <v>0</v>
      </c>
      <c r="X489" s="31">
        <v>329</v>
      </c>
      <c r="Y489" s="31" t="s">
        <v>1750</v>
      </c>
      <c r="Z489" s="31">
        <v>1518.8168290000001</v>
      </c>
      <c r="AA489" s="31">
        <v>-1.9525031153224199</v>
      </c>
      <c r="AB489" s="34" t="s">
        <v>445</v>
      </c>
    </row>
    <row r="490" spans="1:28" ht="12" customHeight="1">
      <c r="A490" s="23" t="s">
        <v>1282</v>
      </c>
      <c r="B490" s="24" t="s">
        <v>1253</v>
      </c>
      <c r="C490">
        <v>5</v>
      </c>
      <c r="D490">
        <v>1421</v>
      </c>
      <c r="E490" s="14">
        <v>1421.7026731803201</v>
      </c>
      <c r="F490">
        <v>387</v>
      </c>
      <c r="G490" s="15">
        <v>-2.7620540860773102</v>
      </c>
      <c r="H490" s="63">
        <v>1421.7066</v>
      </c>
      <c r="I490" s="61">
        <v>1421.7070000000001</v>
      </c>
      <c r="J490">
        <v>31</v>
      </c>
      <c r="K490">
        <v>43</v>
      </c>
      <c r="L490" s="12" t="s">
        <v>125</v>
      </c>
      <c r="M490" s="23" t="s">
        <v>125</v>
      </c>
      <c r="N490">
        <v>5</v>
      </c>
      <c r="O490" t="s">
        <v>243</v>
      </c>
      <c r="R490" t="s">
        <v>244</v>
      </c>
      <c r="S490" s="23" t="s">
        <v>244</v>
      </c>
      <c r="T490" s="6" t="s">
        <v>245</v>
      </c>
      <c r="U490" s="23" t="s">
        <v>1407</v>
      </c>
      <c r="V490" s="95" t="s">
        <v>2204</v>
      </c>
      <c r="W490" s="24" t="b">
        <v>0</v>
      </c>
      <c r="X490" s="31">
        <v>4</v>
      </c>
      <c r="Y490" s="31" t="s">
        <v>243</v>
      </c>
      <c r="Z490" s="31">
        <v>1421.7066</v>
      </c>
      <c r="AA490" s="31">
        <v>-2.7620540860773102</v>
      </c>
      <c r="AB490" s="32" t="s">
        <v>125</v>
      </c>
    </row>
    <row r="491" spans="1:28" ht="12" customHeight="1">
      <c r="A491" s="23" t="s">
        <v>1282</v>
      </c>
      <c r="B491" s="24" t="s">
        <v>1253</v>
      </c>
      <c r="C491">
        <v>5</v>
      </c>
      <c r="D491">
        <v>1382</v>
      </c>
      <c r="E491" s="14">
        <v>1382.65602072774</v>
      </c>
      <c r="F491">
        <v>1902</v>
      </c>
      <c r="G491" s="15">
        <v>0.52126322900218602</v>
      </c>
      <c r="H491" s="63">
        <v>1382.6552999999999</v>
      </c>
      <c r="I491" s="61">
        <v>1382.655</v>
      </c>
      <c r="J491">
        <v>30</v>
      </c>
      <c r="K491">
        <v>44</v>
      </c>
      <c r="L491" s="12" t="s">
        <v>81</v>
      </c>
      <c r="M491" s="23" t="s">
        <v>81</v>
      </c>
      <c r="N491">
        <v>0</v>
      </c>
      <c r="O491" t="s">
        <v>21</v>
      </c>
      <c r="P491" t="s">
        <v>1436</v>
      </c>
      <c r="Q491" t="s">
        <v>1436</v>
      </c>
      <c r="R491" t="s">
        <v>22</v>
      </c>
      <c r="S491" s="23" t="s">
        <v>22</v>
      </c>
      <c r="T491" s="3" t="s">
        <v>23</v>
      </c>
      <c r="U491" s="23" t="s">
        <v>1407</v>
      </c>
      <c r="V491" s="95" t="s">
        <v>2187</v>
      </c>
      <c r="W491" s="24" t="b">
        <v>0</v>
      </c>
      <c r="X491" s="31">
        <v>2</v>
      </c>
      <c r="Y491" s="31" t="s">
        <v>1495</v>
      </c>
      <c r="Z491" s="31">
        <v>1382.6552999999999</v>
      </c>
      <c r="AA491" s="31">
        <v>0.52126322900218602</v>
      </c>
      <c r="AB491" s="32" t="s">
        <v>81</v>
      </c>
    </row>
    <row r="492" spans="1:28" ht="12" customHeight="1">
      <c r="A492" s="23" t="s">
        <v>1282</v>
      </c>
      <c r="B492" s="24" t="s">
        <v>1253</v>
      </c>
      <c r="C492">
        <v>5</v>
      </c>
      <c r="D492">
        <v>1688</v>
      </c>
      <c r="E492" s="14">
        <v>1688.81405958358</v>
      </c>
      <c r="F492">
        <v>1424</v>
      </c>
      <c r="G492" s="15">
        <v>-1.4450474346523501</v>
      </c>
      <c r="H492" s="63">
        <v>1688.8164999999999</v>
      </c>
      <c r="I492" s="61">
        <v>1688.817</v>
      </c>
      <c r="J492">
        <v>29</v>
      </c>
      <c r="K492">
        <v>45</v>
      </c>
      <c r="L492" s="12" t="s">
        <v>83</v>
      </c>
      <c r="M492" s="23" t="s">
        <v>83</v>
      </c>
      <c r="N492">
        <v>0</v>
      </c>
      <c r="O492" t="s">
        <v>21</v>
      </c>
      <c r="P492" t="s">
        <v>1263</v>
      </c>
      <c r="Q492" t="s">
        <v>1263</v>
      </c>
      <c r="R492" t="s">
        <v>22</v>
      </c>
      <c r="S492" s="23" t="s">
        <v>22</v>
      </c>
      <c r="T492" s="1" t="s">
        <v>23</v>
      </c>
      <c r="U492" s="23" t="s">
        <v>1407</v>
      </c>
      <c r="V492" s="95" t="s">
        <v>2189</v>
      </c>
      <c r="W492" s="24" t="b">
        <v>0</v>
      </c>
      <c r="X492" s="31">
        <v>2</v>
      </c>
      <c r="Y492" s="31" t="s">
        <v>1495</v>
      </c>
      <c r="Z492" s="31">
        <v>1688.8164999999999</v>
      </c>
      <c r="AA492" s="31">
        <v>-1.4450474346523501</v>
      </c>
      <c r="AB492" s="32" t="s">
        <v>83</v>
      </c>
    </row>
    <row r="493" spans="1:28" ht="12" customHeight="1">
      <c r="A493" s="23" t="s">
        <v>1282</v>
      </c>
      <c r="B493" s="24" t="s">
        <v>1253</v>
      </c>
      <c r="C493">
        <v>5</v>
      </c>
      <c r="D493">
        <v>1511</v>
      </c>
      <c r="E493" s="14">
        <v>1511.75596859247</v>
      </c>
      <c r="G493" s="15">
        <v>-1000</v>
      </c>
      <c r="H493" s="14">
        <v>0</v>
      </c>
      <c r="I493" s="25"/>
      <c r="J493">
        <v>28</v>
      </c>
      <c r="K493">
        <v>46</v>
      </c>
      <c r="M493" s="23" t="s">
        <v>1294</v>
      </c>
      <c r="S493" s="23" t="s">
        <v>1415</v>
      </c>
      <c r="U493" s="23" t="s">
        <v>1408</v>
      </c>
      <c r="V493" s="95" t="s">
        <v>1294</v>
      </c>
      <c r="W493" s="24" t="b">
        <v>0</v>
      </c>
      <c r="X493" s="31">
        <v>258</v>
      </c>
      <c r="Y493" s="31" t="s">
        <v>1740</v>
      </c>
      <c r="Z493" s="31">
        <v>1511.7681680000001</v>
      </c>
      <c r="AA493" s="31">
        <v>-8.0696936409345792</v>
      </c>
      <c r="AB493" s="31" t="s">
        <v>1686</v>
      </c>
    </row>
    <row r="494" spans="1:28" ht="12" customHeight="1">
      <c r="A494" s="23" t="s">
        <v>1282</v>
      </c>
      <c r="B494" s="24" t="s">
        <v>1253</v>
      </c>
      <c r="C494">
        <v>5</v>
      </c>
      <c r="D494">
        <v>1869</v>
      </c>
      <c r="E494" s="14">
        <v>1869.88439714797</v>
      </c>
      <c r="F494">
        <v>1</v>
      </c>
      <c r="G494" s="15">
        <v>8.0642140181249005</v>
      </c>
      <c r="H494" s="14">
        <v>1869.869318</v>
      </c>
      <c r="I494" s="24">
        <v>1869.8689999999999</v>
      </c>
      <c r="J494">
        <v>28</v>
      </c>
      <c r="K494">
        <v>47</v>
      </c>
      <c r="L494" s="12" t="s">
        <v>494</v>
      </c>
      <c r="M494" s="13" t="s">
        <v>494</v>
      </c>
      <c r="N494">
        <v>25</v>
      </c>
      <c r="O494" t="s">
        <v>495</v>
      </c>
      <c r="P494" t="s">
        <v>1264</v>
      </c>
      <c r="Q494" t="s">
        <v>1264</v>
      </c>
      <c r="R494" t="s">
        <v>496</v>
      </c>
      <c r="S494" s="23" t="s">
        <v>496</v>
      </c>
      <c r="T494" s="3" t="s">
        <v>497</v>
      </c>
      <c r="U494" s="23" t="s">
        <v>1407</v>
      </c>
      <c r="V494" s="95" t="s">
        <v>2251</v>
      </c>
      <c r="W494" s="24" t="b">
        <v>0</v>
      </c>
      <c r="X494" s="31">
        <v>-1</v>
      </c>
      <c r="Y494" s="31"/>
      <c r="Z494" s="31">
        <v>0</v>
      </c>
      <c r="AA494" s="31">
        <v>-1000</v>
      </c>
      <c r="AB494" s="35"/>
    </row>
    <row r="495" spans="1:28" ht="12" customHeight="1">
      <c r="A495" s="23" t="s">
        <v>1282</v>
      </c>
      <c r="B495" s="24" t="s">
        <v>1253</v>
      </c>
      <c r="C495">
        <v>5</v>
      </c>
      <c r="D495">
        <v>1986</v>
      </c>
      <c r="E495" s="14">
        <v>1986.90396653985</v>
      </c>
      <c r="F495">
        <v>1621</v>
      </c>
      <c r="G495" s="15">
        <v>1.27713261023451</v>
      </c>
      <c r="H495" s="63">
        <v>1986.901429</v>
      </c>
      <c r="I495" s="61">
        <v>1986.9010000000001</v>
      </c>
      <c r="J495">
        <v>27</v>
      </c>
      <c r="K495">
        <v>48</v>
      </c>
      <c r="L495" s="12" t="s">
        <v>100</v>
      </c>
      <c r="M495" s="23" t="s">
        <v>100</v>
      </c>
      <c r="N495">
        <v>0</v>
      </c>
      <c r="O495" t="s">
        <v>21</v>
      </c>
      <c r="P495" t="s">
        <v>1445</v>
      </c>
      <c r="Q495" t="s">
        <v>1445</v>
      </c>
      <c r="R495" t="s">
        <v>22</v>
      </c>
      <c r="S495" s="23" t="s">
        <v>22</v>
      </c>
      <c r="T495" s="1" t="s">
        <v>23</v>
      </c>
      <c r="U495" s="23" t="s">
        <v>1407</v>
      </c>
      <c r="V495" s="95" t="s">
        <v>2195</v>
      </c>
      <c r="W495" s="24" t="b">
        <v>0</v>
      </c>
      <c r="X495" s="31">
        <v>2</v>
      </c>
      <c r="Y495" s="31" t="s">
        <v>1495</v>
      </c>
      <c r="Z495" s="31">
        <v>1986.901429</v>
      </c>
      <c r="AA495" s="31">
        <v>1.27713261023451</v>
      </c>
      <c r="AB495" s="32" t="s">
        <v>100</v>
      </c>
    </row>
    <row r="496" spans="1:28" ht="12" customHeight="1">
      <c r="A496" s="23" t="s">
        <v>1282</v>
      </c>
      <c r="B496" s="24" t="s">
        <v>1253</v>
      </c>
      <c r="C496">
        <v>5</v>
      </c>
      <c r="D496">
        <v>1869</v>
      </c>
      <c r="E496" s="14">
        <v>1869.9683489404999</v>
      </c>
      <c r="F496">
        <v>98</v>
      </c>
      <c r="G496" s="15">
        <v>-1.4866879984769701</v>
      </c>
      <c r="H496" s="14">
        <v>1869.971129</v>
      </c>
      <c r="I496" s="24">
        <v>1869.971</v>
      </c>
      <c r="J496">
        <v>26</v>
      </c>
      <c r="K496">
        <v>49</v>
      </c>
      <c r="L496" s="12" t="s">
        <v>324</v>
      </c>
      <c r="M496" s="23" t="s">
        <v>324</v>
      </c>
      <c r="N496">
        <v>12</v>
      </c>
      <c r="O496" t="s">
        <v>325</v>
      </c>
      <c r="R496" t="s">
        <v>326</v>
      </c>
      <c r="S496" s="23" t="s">
        <v>1400</v>
      </c>
      <c r="T496" s="3" t="s">
        <v>327</v>
      </c>
      <c r="U496" s="23" t="s">
        <v>1407</v>
      </c>
      <c r="V496" s="95" t="s">
        <v>2191</v>
      </c>
      <c r="W496" s="24" t="b">
        <v>0</v>
      </c>
      <c r="X496" s="31">
        <v>258</v>
      </c>
      <c r="Y496" s="31" t="s">
        <v>1740</v>
      </c>
      <c r="Z496" s="31">
        <v>1869.9709379999999</v>
      </c>
      <c r="AA496" s="31">
        <v>-1.3845472323153101</v>
      </c>
      <c r="AB496" s="35" t="s">
        <v>1514</v>
      </c>
    </row>
    <row r="497" spans="1:28" ht="12" customHeight="1">
      <c r="A497" s="23" t="s">
        <v>1282</v>
      </c>
      <c r="B497" s="24" t="s">
        <v>1253</v>
      </c>
      <c r="C497">
        <v>5</v>
      </c>
      <c r="D497">
        <v>1500</v>
      </c>
      <c r="E497" s="14">
        <v>1500.71269699753</v>
      </c>
      <c r="F497">
        <v>1064</v>
      </c>
      <c r="G497" s="15">
        <v>8.1747809275663492</v>
      </c>
      <c r="H497" s="14">
        <v>1500.700429</v>
      </c>
      <c r="I497" s="24">
        <v>1500.7080000000001</v>
      </c>
      <c r="J497">
        <v>26</v>
      </c>
      <c r="K497">
        <v>50</v>
      </c>
      <c r="L497" s="42" t="s">
        <v>120</v>
      </c>
      <c r="M497" s="23" t="s">
        <v>267</v>
      </c>
      <c r="N497">
        <v>0</v>
      </c>
      <c r="O497" t="s">
        <v>21</v>
      </c>
      <c r="R497" t="s">
        <v>22</v>
      </c>
      <c r="S497" s="23" t="s">
        <v>12</v>
      </c>
      <c r="T497" s="3" t="s">
        <v>23</v>
      </c>
      <c r="U497" s="23" t="s">
        <v>1409</v>
      </c>
      <c r="V497" s="95" t="s">
        <v>2201</v>
      </c>
      <c r="W497" s="24" t="b">
        <v>0</v>
      </c>
      <c r="X497" s="31">
        <v>1</v>
      </c>
      <c r="Y497" s="31" t="s">
        <v>904</v>
      </c>
      <c r="Z497" s="31">
        <v>1500.7082889999999</v>
      </c>
      <c r="AA497" s="31">
        <v>2.9372694334193499</v>
      </c>
      <c r="AB497" s="34" t="s">
        <v>267</v>
      </c>
    </row>
    <row r="498" spans="1:28" ht="12" customHeight="1">
      <c r="A498" s="23" t="s">
        <v>1282</v>
      </c>
      <c r="B498" s="24" t="s">
        <v>1253</v>
      </c>
      <c r="C498">
        <v>5</v>
      </c>
      <c r="D498">
        <v>1523</v>
      </c>
      <c r="E498" s="14">
        <v>1523.7948182543801</v>
      </c>
      <c r="F498">
        <v>85</v>
      </c>
      <c r="G498" s="15">
        <v>-1.51644144890391</v>
      </c>
      <c r="H498" s="14">
        <v>1523.797129</v>
      </c>
      <c r="I498" s="24">
        <v>1523.797</v>
      </c>
      <c r="J498">
        <v>26</v>
      </c>
      <c r="K498">
        <v>51</v>
      </c>
      <c r="L498" s="12" t="s">
        <v>221</v>
      </c>
      <c r="M498" s="23" t="s">
        <v>221</v>
      </c>
      <c r="N498">
        <v>10</v>
      </c>
      <c r="O498" t="s">
        <v>222</v>
      </c>
      <c r="R498" t="s">
        <v>223</v>
      </c>
      <c r="S498" s="23" t="s">
        <v>1242</v>
      </c>
      <c r="T498" s="7" t="s">
        <v>224</v>
      </c>
      <c r="U498" s="23" t="s">
        <v>1407</v>
      </c>
      <c r="V498" s="95" t="s">
        <v>2194</v>
      </c>
      <c r="W498" s="24" t="b">
        <v>0</v>
      </c>
      <c r="X498" s="31">
        <v>33</v>
      </c>
      <c r="Y498" s="31" t="s">
        <v>1752</v>
      </c>
      <c r="Z498" s="31">
        <v>1523.7859390000001</v>
      </c>
      <c r="AA498" s="31">
        <v>5.8270669197367599</v>
      </c>
      <c r="AB498" s="35" t="s">
        <v>1753</v>
      </c>
    </row>
    <row r="499" spans="1:28" ht="12" customHeight="1">
      <c r="A499" s="23" t="s">
        <v>1282</v>
      </c>
      <c r="B499" s="24" t="s">
        <v>1253</v>
      </c>
      <c r="C499">
        <v>5</v>
      </c>
      <c r="D499">
        <v>1352</v>
      </c>
      <c r="E499" s="14">
        <v>1352.63710776682</v>
      </c>
      <c r="F499">
        <v>100</v>
      </c>
      <c r="G499" s="15">
        <v>4.6566568234309802</v>
      </c>
      <c r="H499" s="63">
        <v>1352.630809</v>
      </c>
      <c r="I499" s="61">
        <v>1352.6310000000001</v>
      </c>
      <c r="J499">
        <v>26</v>
      </c>
      <c r="K499">
        <v>52</v>
      </c>
      <c r="L499" s="42" t="s">
        <v>498</v>
      </c>
      <c r="M499" s="23" t="s">
        <v>746</v>
      </c>
      <c r="N499">
        <v>13</v>
      </c>
      <c r="O499" t="s">
        <v>483</v>
      </c>
      <c r="S499" s="23" t="s">
        <v>1401</v>
      </c>
      <c r="T499" t="s">
        <v>484</v>
      </c>
      <c r="U499" s="23" t="s">
        <v>1409</v>
      </c>
      <c r="V499" s="95" t="s">
        <v>2200</v>
      </c>
      <c r="W499" s="24" t="b">
        <v>0</v>
      </c>
      <c r="X499" s="31">
        <v>64</v>
      </c>
      <c r="Y499" s="31" t="s">
        <v>483</v>
      </c>
      <c r="Z499" s="31">
        <v>1352.630809</v>
      </c>
      <c r="AA499" s="31">
        <v>4.6566568234309802</v>
      </c>
      <c r="AB499" s="33" t="s">
        <v>498</v>
      </c>
    </row>
    <row r="500" spans="1:28" ht="12" customHeight="1">
      <c r="A500" s="23" t="s">
        <v>1282</v>
      </c>
      <c r="B500" s="24" t="s">
        <v>1253</v>
      </c>
      <c r="C500">
        <v>5</v>
      </c>
      <c r="D500">
        <v>1591</v>
      </c>
      <c r="E500" s="14">
        <v>1591.7957611561901</v>
      </c>
      <c r="F500">
        <v>1596</v>
      </c>
      <c r="G500" s="15">
        <v>-2.8118204085990999</v>
      </c>
      <c r="H500" s="63">
        <v>1591.8002369999999</v>
      </c>
      <c r="I500" s="61">
        <v>1591.8</v>
      </c>
      <c r="J500">
        <v>25</v>
      </c>
      <c r="K500">
        <v>53</v>
      </c>
      <c r="L500" s="12" t="s">
        <v>105</v>
      </c>
      <c r="M500" s="23" t="s">
        <v>105</v>
      </c>
      <c r="N500">
        <v>0</v>
      </c>
      <c r="O500" t="s">
        <v>21</v>
      </c>
      <c r="P500" t="s">
        <v>1451</v>
      </c>
      <c r="Q500" t="s">
        <v>1451</v>
      </c>
      <c r="R500" t="s">
        <v>22</v>
      </c>
      <c r="S500" s="23" t="s">
        <v>22</v>
      </c>
      <c r="T500" s="3" t="s">
        <v>23</v>
      </c>
      <c r="U500" s="23" t="s">
        <v>1407</v>
      </c>
      <c r="V500" s="95" t="s">
        <v>2197</v>
      </c>
      <c r="W500" s="24" t="b">
        <v>0</v>
      </c>
      <c r="X500" s="31">
        <v>2</v>
      </c>
      <c r="Y500" s="31" t="s">
        <v>1495</v>
      </c>
      <c r="Z500" s="31">
        <v>1591.8002369999999</v>
      </c>
      <c r="AA500" s="31">
        <v>-2.8118204085990999</v>
      </c>
      <c r="AB500" s="32" t="s">
        <v>105</v>
      </c>
    </row>
    <row r="501" spans="1:28" ht="12" customHeight="1">
      <c r="A501" s="23" t="s">
        <v>1282</v>
      </c>
      <c r="B501" s="24" t="s">
        <v>1253</v>
      </c>
      <c r="C501">
        <v>5</v>
      </c>
      <c r="D501">
        <v>1817</v>
      </c>
      <c r="E501" s="14">
        <v>1817.90010526226</v>
      </c>
      <c r="F501">
        <v>1489</v>
      </c>
      <c r="G501" s="15">
        <v>-1.8167872544058501</v>
      </c>
      <c r="H501" s="63">
        <v>1817.9034079999999</v>
      </c>
      <c r="I501" s="61">
        <v>1817.903</v>
      </c>
      <c r="J501">
        <v>25</v>
      </c>
      <c r="K501">
        <v>54</v>
      </c>
      <c r="L501" s="12" t="s">
        <v>166</v>
      </c>
      <c r="M501" s="23" t="s">
        <v>166</v>
      </c>
      <c r="N501">
        <v>0</v>
      </c>
      <c r="O501" t="s">
        <v>21</v>
      </c>
      <c r="P501" t="s">
        <v>1454</v>
      </c>
      <c r="Q501" t="s">
        <v>1454</v>
      </c>
      <c r="R501" t="s">
        <v>22</v>
      </c>
      <c r="S501" s="23" t="s">
        <v>22</v>
      </c>
      <c r="T501" s="3" t="s">
        <v>23</v>
      </c>
      <c r="U501" s="23" t="s">
        <v>1407</v>
      </c>
      <c r="V501" s="95" t="s">
        <v>2223</v>
      </c>
      <c r="W501" s="24" t="b">
        <v>0</v>
      </c>
      <c r="X501" s="31">
        <v>2</v>
      </c>
      <c r="Y501" s="31" t="s">
        <v>1495</v>
      </c>
      <c r="Z501" s="31">
        <v>1817.9034079999999</v>
      </c>
      <c r="AA501" s="31">
        <v>-1.8167872544058501</v>
      </c>
      <c r="AB501" s="32" t="s">
        <v>166</v>
      </c>
    </row>
    <row r="502" spans="1:28" ht="12" customHeight="1">
      <c r="A502" s="23" t="s">
        <v>1282</v>
      </c>
      <c r="B502" s="24" t="s">
        <v>1253</v>
      </c>
      <c r="C502">
        <v>5</v>
      </c>
      <c r="D502">
        <v>1354</v>
      </c>
      <c r="E502" s="14">
        <v>1354.7503540514699</v>
      </c>
      <c r="F502">
        <v>351</v>
      </c>
      <c r="G502" s="15">
        <v>1.5316854983152299</v>
      </c>
      <c r="H502" s="14">
        <v>1354.7482789999999</v>
      </c>
      <c r="I502" s="25"/>
      <c r="J502">
        <v>25</v>
      </c>
      <c r="K502">
        <v>55</v>
      </c>
      <c r="L502" t="s">
        <v>106</v>
      </c>
      <c r="M502" s="23" t="s">
        <v>1299</v>
      </c>
      <c r="N502">
        <v>93</v>
      </c>
      <c r="O502" t="s">
        <v>107</v>
      </c>
      <c r="R502" t="s">
        <v>108</v>
      </c>
      <c r="S502" s="23" t="s">
        <v>1415</v>
      </c>
      <c r="T502" t="s">
        <v>109</v>
      </c>
      <c r="U502" s="23" t="s">
        <v>1408</v>
      </c>
      <c r="V502" s="95" t="s">
        <v>1299</v>
      </c>
      <c r="W502" s="24" t="b">
        <v>0</v>
      </c>
      <c r="X502" s="31">
        <v>382</v>
      </c>
      <c r="Y502" s="31" t="s">
        <v>1754</v>
      </c>
      <c r="Z502" s="31">
        <v>1354.7517789999999</v>
      </c>
      <c r="AA502" s="31">
        <v>-1.0518163175998301</v>
      </c>
      <c r="AB502" s="31" t="s">
        <v>1755</v>
      </c>
    </row>
    <row r="503" spans="1:28" ht="12" customHeight="1">
      <c r="A503" s="23" t="s">
        <v>1282</v>
      </c>
      <c r="B503" s="24" t="s">
        <v>1253</v>
      </c>
      <c r="C503">
        <v>5</v>
      </c>
      <c r="D503">
        <v>1156</v>
      </c>
      <c r="E503" s="14">
        <v>1156.6563099796199</v>
      </c>
      <c r="F503">
        <v>133</v>
      </c>
      <c r="G503" s="15">
        <v>-1.3746697001049</v>
      </c>
      <c r="H503" s="14">
        <v>1156.6578999999999</v>
      </c>
      <c r="I503" s="24">
        <v>1156.6579999999999</v>
      </c>
      <c r="J503">
        <v>25</v>
      </c>
      <c r="K503">
        <v>56</v>
      </c>
      <c r="L503" s="12" t="s">
        <v>137</v>
      </c>
      <c r="M503" s="23" t="s">
        <v>263</v>
      </c>
      <c r="N503">
        <v>7</v>
      </c>
      <c r="O503" t="s">
        <v>499</v>
      </c>
      <c r="R503" t="s">
        <v>500</v>
      </c>
      <c r="S503" s="23" t="s">
        <v>1274</v>
      </c>
      <c r="T503" s="3" t="s">
        <v>140</v>
      </c>
      <c r="U503" s="23" t="s">
        <v>1407</v>
      </c>
      <c r="V503" s="95" t="s">
        <v>2211</v>
      </c>
      <c r="W503" s="24" t="b">
        <v>1</v>
      </c>
      <c r="X503" s="31">
        <v>10</v>
      </c>
      <c r="Y503" s="31" t="s">
        <v>1756</v>
      </c>
      <c r="Z503" s="31">
        <v>1156.6578999999999</v>
      </c>
      <c r="AA503" s="31">
        <v>-1.3746696999083201</v>
      </c>
      <c r="AB503" s="35" t="s">
        <v>263</v>
      </c>
    </row>
    <row r="504" spans="1:28" ht="12" customHeight="1">
      <c r="A504" s="23" t="s">
        <v>1282</v>
      </c>
      <c r="B504" s="24" t="s">
        <v>1253</v>
      </c>
      <c r="C504">
        <v>5</v>
      </c>
      <c r="D504">
        <v>882</v>
      </c>
      <c r="E504" s="14">
        <v>882.417624962339</v>
      </c>
      <c r="F504">
        <v>51</v>
      </c>
      <c r="G504" s="15">
        <v>3.6784876542226299</v>
      </c>
      <c r="H504" s="14">
        <v>882.41437900000005</v>
      </c>
      <c r="I504" s="24">
        <v>882.4144</v>
      </c>
      <c r="J504">
        <v>24</v>
      </c>
      <c r="K504">
        <v>57</v>
      </c>
      <c r="L504" s="12" t="s">
        <v>366</v>
      </c>
      <c r="M504" s="23" t="s">
        <v>366</v>
      </c>
      <c r="N504">
        <v>3</v>
      </c>
      <c r="O504" t="s">
        <v>37</v>
      </c>
      <c r="R504" t="s">
        <v>38</v>
      </c>
      <c r="S504" s="23" t="s">
        <v>38</v>
      </c>
      <c r="T504" s="3" t="s">
        <v>39</v>
      </c>
      <c r="U504" s="23" t="s">
        <v>1407</v>
      </c>
      <c r="V504" s="95" t="s">
        <v>2247</v>
      </c>
      <c r="W504" s="24" t="b">
        <v>0</v>
      </c>
      <c r="X504" s="31">
        <v>422</v>
      </c>
      <c r="Y504" s="31" t="s">
        <v>1757</v>
      </c>
      <c r="Z504" s="31">
        <v>882.41840000000002</v>
      </c>
      <c r="AA504" s="31">
        <v>-0.87831162803488405</v>
      </c>
      <c r="AB504" s="35" t="s">
        <v>1758</v>
      </c>
    </row>
    <row r="505" spans="1:28" ht="12" customHeight="1">
      <c r="A505" s="23" t="s">
        <v>1282</v>
      </c>
      <c r="B505" s="24" t="s">
        <v>1253</v>
      </c>
      <c r="C505">
        <v>5</v>
      </c>
      <c r="D505">
        <v>1510</v>
      </c>
      <c r="E505" s="14">
        <v>1510.7538583232199</v>
      </c>
      <c r="F505">
        <v>1901</v>
      </c>
      <c r="G505" s="15">
        <v>2.3553295574672402</v>
      </c>
      <c r="H505" s="63">
        <v>1510.7502999999999</v>
      </c>
      <c r="I505" s="61">
        <v>1510.75</v>
      </c>
      <c r="J505">
        <v>23</v>
      </c>
      <c r="K505">
        <v>58</v>
      </c>
      <c r="L505" s="12" t="s">
        <v>148</v>
      </c>
      <c r="M505" s="23" t="s">
        <v>148</v>
      </c>
      <c r="N505">
        <v>0</v>
      </c>
      <c r="O505" t="s">
        <v>21</v>
      </c>
      <c r="P505" t="s">
        <v>1436</v>
      </c>
      <c r="Q505" t="s">
        <v>1436</v>
      </c>
      <c r="R505" t="s">
        <v>22</v>
      </c>
      <c r="S505" s="23" t="s">
        <v>22</v>
      </c>
      <c r="T505" s="3" t="s">
        <v>23</v>
      </c>
      <c r="U505" s="23" t="s">
        <v>1407</v>
      </c>
      <c r="V505" s="95" t="s">
        <v>2216</v>
      </c>
      <c r="W505" s="24" t="b">
        <v>0</v>
      </c>
      <c r="X505" s="31">
        <v>2</v>
      </c>
      <c r="Y505" s="31" t="s">
        <v>1495</v>
      </c>
      <c r="Z505" s="31">
        <v>1510.7502999999999</v>
      </c>
      <c r="AA505" s="31">
        <v>2.3553295574672402</v>
      </c>
      <c r="AB505" s="32" t="s">
        <v>148</v>
      </c>
    </row>
    <row r="506" spans="1:28" ht="12" customHeight="1">
      <c r="A506" s="23" t="s">
        <v>1282</v>
      </c>
      <c r="B506" s="24" t="s">
        <v>1253</v>
      </c>
      <c r="C506">
        <v>5</v>
      </c>
      <c r="D506">
        <v>1744</v>
      </c>
      <c r="E506" s="14">
        <v>1744.8282022174201</v>
      </c>
      <c r="F506">
        <v>402</v>
      </c>
      <c r="G506" s="15">
        <v>-6.92147373906871</v>
      </c>
      <c r="H506" s="14">
        <v>1744.840279</v>
      </c>
      <c r="I506" s="25"/>
      <c r="J506">
        <v>23</v>
      </c>
      <c r="K506">
        <v>59</v>
      </c>
      <c r="L506" t="s">
        <v>501</v>
      </c>
      <c r="M506" s="23" t="s">
        <v>1300</v>
      </c>
      <c r="N506">
        <v>57</v>
      </c>
      <c r="O506" t="s">
        <v>474</v>
      </c>
      <c r="R506" t="s">
        <v>475</v>
      </c>
      <c r="S506" s="23" t="s">
        <v>1415</v>
      </c>
      <c r="T506" t="s">
        <v>52</v>
      </c>
      <c r="U506" s="23" t="s">
        <v>1408</v>
      </c>
      <c r="V506" s="95" t="s">
        <v>1300</v>
      </c>
      <c r="W506" s="24" t="b">
        <v>0</v>
      </c>
      <c r="X506" s="31">
        <v>-1</v>
      </c>
      <c r="Y506" s="31"/>
      <c r="Z506" s="31">
        <v>0</v>
      </c>
      <c r="AA506" s="31">
        <v>-1000</v>
      </c>
      <c r="AB506" s="31"/>
    </row>
    <row r="507" spans="1:28" ht="12" customHeight="1">
      <c r="A507" s="23" t="s">
        <v>1282</v>
      </c>
      <c r="B507" s="24" t="s">
        <v>1253</v>
      </c>
      <c r="C507">
        <v>5</v>
      </c>
      <c r="D507">
        <v>1853</v>
      </c>
      <c r="E507" s="14">
        <v>1853.9900103268501</v>
      </c>
      <c r="F507">
        <v>1064</v>
      </c>
      <c r="G507" s="15">
        <v>1.4052539824686401</v>
      </c>
      <c r="H507" s="14">
        <v>1853.9874050000001</v>
      </c>
      <c r="I507" s="25"/>
      <c r="J507">
        <v>23</v>
      </c>
      <c r="K507">
        <v>60</v>
      </c>
      <c r="L507" t="s">
        <v>502</v>
      </c>
      <c r="M507" s="23" t="s">
        <v>1303</v>
      </c>
      <c r="N507">
        <v>100</v>
      </c>
      <c r="O507" t="s">
        <v>503</v>
      </c>
      <c r="S507" s="23" t="s">
        <v>1415</v>
      </c>
      <c r="T507" t="s">
        <v>204</v>
      </c>
      <c r="U507" s="23" t="s">
        <v>1408</v>
      </c>
      <c r="V507" s="95" t="s">
        <v>1303</v>
      </c>
      <c r="W507" s="24" t="b">
        <v>0</v>
      </c>
      <c r="X507" s="31">
        <v>260</v>
      </c>
      <c r="Y507" s="31" t="s">
        <v>1640</v>
      </c>
      <c r="Z507" s="31">
        <v>1854.0061089999999</v>
      </c>
      <c r="AA507" s="31">
        <v>-8.6832577656465908</v>
      </c>
      <c r="AB507" s="31" t="s">
        <v>1648</v>
      </c>
    </row>
    <row r="508" spans="1:28" ht="12" customHeight="1">
      <c r="A508" s="23" t="s">
        <v>1282</v>
      </c>
      <c r="B508" s="24" t="s">
        <v>1253</v>
      </c>
      <c r="C508">
        <v>5</v>
      </c>
      <c r="D508">
        <v>1296</v>
      </c>
      <c r="E508" s="14">
        <v>1296.65730319263</v>
      </c>
      <c r="F508">
        <v>1655</v>
      </c>
      <c r="G508" s="15">
        <v>1.9466921783012701</v>
      </c>
      <c r="H508" s="63">
        <v>1296.654779</v>
      </c>
      <c r="I508" s="61">
        <v>1296.655</v>
      </c>
      <c r="J508">
        <v>23</v>
      </c>
      <c r="K508">
        <v>61</v>
      </c>
      <c r="L508" s="12" t="s">
        <v>134</v>
      </c>
      <c r="M508" s="23" t="s">
        <v>134</v>
      </c>
      <c r="N508">
        <v>0</v>
      </c>
      <c r="O508" t="s">
        <v>21</v>
      </c>
      <c r="P508" t="s">
        <v>1436</v>
      </c>
      <c r="Q508" t="s">
        <v>1436</v>
      </c>
      <c r="R508" t="s">
        <v>22</v>
      </c>
      <c r="S508" s="23" t="s">
        <v>22</v>
      </c>
      <c r="T508" s="3" t="s">
        <v>23</v>
      </c>
      <c r="U508" s="23" t="s">
        <v>1407</v>
      </c>
      <c r="V508" s="95" t="s">
        <v>2208</v>
      </c>
      <c r="W508" s="24" t="b">
        <v>0</v>
      </c>
      <c r="X508" s="31">
        <v>2</v>
      </c>
      <c r="Y508" s="31" t="s">
        <v>1495</v>
      </c>
      <c r="Z508" s="31">
        <v>1296.654779</v>
      </c>
      <c r="AA508" s="31">
        <v>1.9466921783012701</v>
      </c>
      <c r="AB508" s="32" t="s">
        <v>134</v>
      </c>
    </row>
    <row r="509" spans="1:28" ht="12" customHeight="1">
      <c r="A509" s="23" t="s">
        <v>1282</v>
      </c>
      <c r="B509" s="24" t="s">
        <v>1253</v>
      </c>
      <c r="C509">
        <v>5</v>
      </c>
      <c r="D509">
        <v>1151</v>
      </c>
      <c r="E509" s="14">
        <v>1151.6303203545301</v>
      </c>
      <c r="F509">
        <v>1330</v>
      </c>
      <c r="G509" s="15">
        <v>1.55549441673329</v>
      </c>
      <c r="H509" s="63">
        <v>1151.6285290000001</v>
      </c>
      <c r="I509" s="61">
        <v>1151.6289999999999</v>
      </c>
      <c r="J509">
        <v>23</v>
      </c>
      <c r="K509">
        <v>62</v>
      </c>
      <c r="L509" s="12" t="s">
        <v>135</v>
      </c>
      <c r="M509" s="23" t="s">
        <v>135</v>
      </c>
      <c r="N509">
        <v>0</v>
      </c>
      <c r="O509" t="s">
        <v>21</v>
      </c>
      <c r="P509" t="s">
        <v>1453</v>
      </c>
      <c r="Q509" t="s">
        <v>1453</v>
      </c>
      <c r="R509" t="s">
        <v>22</v>
      </c>
      <c r="S509" s="23" t="s">
        <v>22</v>
      </c>
      <c r="T509" s="3" t="s">
        <v>23</v>
      </c>
      <c r="U509" s="23" t="s">
        <v>1407</v>
      </c>
      <c r="V509" s="95" t="s">
        <v>2209</v>
      </c>
      <c r="W509" s="24" t="b">
        <v>0</v>
      </c>
      <c r="X509" s="31">
        <v>2</v>
      </c>
      <c r="Y509" s="31" t="s">
        <v>1495</v>
      </c>
      <c r="Z509" s="31">
        <v>1151.6285290000001</v>
      </c>
      <c r="AA509" s="31">
        <v>1.55549441673329</v>
      </c>
      <c r="AB509" s="32" t="s">
        <v>135</v>
      </c>
    </row>
    <row r="510" spans="1:28" ht="12" customHeight="1">
      <c r="A510" s="23" t="s">
        <v>1282</v>
      </c>
      <c r="B510" s="24" t="s">
        <v>1253</v>
      </c>
      <c r="C510">
        <v>5</v>
      </c>
      <c r="D510">
        <v>824</v>
      </c>
      <c r="E510" s="14">
        <v>824.41154148533599</v>
      </c>
      <c r="F510">
        <v>407</v>
      </c>
      <c r="G510" s="15">
        <v>3.2040858276187101</v>
      </c>
      <c r="H510" s="14">
        <v>824.40890000000002</v>
      </c>
      <c r="I510" s="24">
        <v>824.40890000000002</v>
      </c>
      <c r="J510">
        <v>22</v>
      </c>
      <c r="K510">
        <v>63</v>
      </c>
      <c r="L510" s="12" t="s">
        <v>110</v>
      </c>
      <c r="M510" s="23" t="s">
        <v>110</v>
      </c>
      <c r="N510">
        <v>2</v>
      </c>
      <c r="O510" t="s">
        <v>29</v>
      </c>
      <c r="R510" t="s">
        <v>30</v>
      </c>
      <c r="S510" s="23" t="s">
        <v>30</v>
      </c>
      <c r="T510" s="7" t="s">
        <v>31</v>
      </c>
      <c r="U510" s="23" t="s">
        <v>1407</v>
      </c>
      <c r="V510" s="95" t="s">
        <v>2198</v>
      </c>
      <c r="W510" s="24" t="b">
        <v>0</v>
      </c>
      <c r="X510" s="31">
        <v>260</v>
      </c>
      <c r="Y510" s="31" t="s">
        <v>1640</v>
      </c>
      <c r="Z510" s="31">
        <v>824.41549999999995</v>
      </c>
      <c r="AA510" s="31">
        <v>-4.8016245099117398</v>
      </c>
      <c r="AB510" s="35" t="s">
        <v>1759</v>
      </c>
    </row>
    <row r="511" spans="1:28" ht="12" customHeight="1">
      <c r="A511" s="23" t="s">
        <v>1282</v>
      </c>
      <c r="B511" s="24" t="s">
        <v>1253</v>
      </c>
      <c r="C511">
        <v>5</v>
      </c>
      <c r="D511">
        <v>1604</v>
      </c>
      <c r="E511" s="14">
        <v>1604.8134718260201</v>
      </c>
      <c r="F511">
        <v>1204</v>
      </c>
      <c r="G511" s="15">
        <v>0.13510979553521699</v>
      </c>
      <c r="H511" s="14">
        <v>1604.813255</v>
      </c>
      <c r="I511" s="25"/>
      <c r="J511">
        <v>21</v>
      </c>
      <c r="K511">
        <v>64</v>
      </c>
      <c r="L511" t="s">
        <v>504</v>
      </c>
      <c r="M511" s="23" t="s">
        <v>1296</v>
      </c>
      <c r="N511">
        <v>57</v>
      </c>
      <c r="O511" t="s">
        <v>474</v>
      </c>
      <c r="R511" t="s">
        <v>475</v>
      </c>
      <c r="S511" s="23" t="s">
        <v>1415</v>
      </c>
      <c r="T511" t="s">
        <v>52</v>
      </c>
      <c r="U511" s="23" t="s">
        <v>1408</v>
      </c>
      <c r="V511" s="95" t="s">
        <v>1296</v>
      </c>
      <c r="W511" s="24" t="b">
        <v>0</v>
      </c>
      <c r="X511" s="31">
        <v>329</v>
      </c>
      <c r="Y511" s="31" t="s">
        <v>1750</v>
      </c>
      <c r="Z511" s="31">
        <v>1604.8032290000001</v>
      </c>
      <c r="AA511" s="31">
        <v>6.3825648273588902</v>
      </c>
      <c r="AB511" s="31" t="s">
        <v>1516</v>
      </c>
    </row>
    <row r="512" spans="1:28" ht="12" customHeight="1">
      <c r="A512" s="23" t="s">
        <v>1282</v>
      </c>
      <c r="B512" s="24" t="s">
        <v>1253</v>
      </c>
      <c r="C512">
        <v>5</v>
      </c>
      <c r="D512">
        <v>1043</v>
      </c>
      <c r="E512" s="14">
        <v>1043.4923437377499</v>
      </c>
      <c r="F512">
        <v>1201</v>
      </c>
      <c r="G512" s="15">
        <v>-2.01751576155434</v>
      </c>
      <c r="H512" s="14">
        <v>1043.494449</v>
      </c>
      <c r="I512" s="25"/>
      <c r="J512">
        <v>21</v>
      </c>
      <c r="K512">
        <v>65</v>
      </c>
      <c r="L512" t="s">
        <v>412</v>
      </c>
      <c r="M512" s="23" t="s">
        <v>1313</v>
      </c>
      <c r="N512">
        <v>68</v>
      </c>
      <c r="O512" t="s">
        <v>505</v>
      </c>
      <c r="S512" s="23" t="s">
        <v>1415</v>
      </c>
      <c r="T512" t="s">
        <v>52</v>
      </c>
      <c r="U512" s="23" t="s">
        <v>1408</v>
      </c>
      <c r="V512" s="95" t="s">
        <v>1313</v>
      </c>
      <c r="W512" s="24" t="b">
        <v>0</v>
      </c>
      <c r="X512" s="31">
        <v>258</v>
      </c>
      <c r="Y512" s="31" t="s">
        <v>1740</v>
      </c>
      <c r="Z512" s="31">
        <v>1043.4909600000001</v>
      </c>
      <c r="AA512" s="31">
        <v>1.3260641133826601</v>
      </c>
      <c r="AB512" s="31" t="s">
        <v>1549</v>
      </c>
    </row>
    <row r="513" spans="1:28" ht="12" customHeight="1">
      <c r="A513" s="23" t="s">
        <v>1282</v>
      </c>
      <c r="B513" s="24" t="s">
        <v>1253</v>
      </c>
      <c r="C513">
        <v>5</v>
      </c>
      <c r="D513">
        <v>1974</v>
      </c>
      <c r="E513" s="14">
        <v>1974.9234333182301</v>
      </c>
      <c r="F513">
        <v>70</v>
      </c>
      <c r="G513" s="15">
        <v>-1.9270021835895701</v>
      </c>
      <c r="H513" s="14">
        <v>1974.9272390000001</v>
      </c>
      <c r="I513" s="24">
        <v>1974.9269999999999</v>
      </c>
      <c r="J513">
        <v>21</v>
      </c>
      <c r="K513">
        <v>66</v>
      </c>
      <c r="L513" s="12" t="s">
        <v>149</v>
      </c>
      <c r="M513" s="13" t="s">
        <v>149</v>
      </c>
      <c r="N513">
        <v>1</v>
      </c>
      <c r="O513" t="s">
        <v>11</v>
      </c>
      <c r="R513" t="s">
        <v>12</v>
      </c>
      <c r="S513" s="23" t="s">
        <v>12</v>
      </c>
      <c r="T513" s="1" t="s">
        <v>13</v>
      </c>
      <c r="U513" s="23" t="s">
        <v>1407</v>
      </c>
      <c r="V513" s="95" t="s">
        <v>2217</v>
      </c>
      <c r="W513" s="24" t="b">
        <v>0</v>
      </c>
      <c r="X513" s="31">
        <v>260</v>
      </c>
      <c r="Y513" s="31" t="s">
        <v>1640</v>
      </c>
      <c r="Z513" s="31">
        <v>1974.931026</v>
      </c>
      <c r="AA513" s="31">
        <v>-3.8445448774822699</v>
      </c>
      <c r="AB513" s="36" t="s">
        <v>1646</v>
      </c>
    </row>
    <row r="514" spans="1:28" ht="12" customHeight="1">
      <c r="A514" s="23" t="s">
        <v>1282</v>
      </c>
      <c r="B514" s="24" t="s">
        <v>1253</v>
      </c>
      <c r="C514">
        <v>5</v>
      </c>
      <c r="D514">
        <v>1170</v>
      </c>
      <c r="E514" s="14">
        <v>1170.581218067</v>
      </c>
      <c r="F514">
        <v>755</v>
      </c>
      <c r="G514" s="15">
        <v>-4.7334887287778802</v>
      </c>
      <c r="H514" s="14">
        <v>1170.586759</v>
      </c>
      <c r="I514" s="25"/>
      <c r="J514">
        <v>20</v>
      </c>
      <c r="K514">
        <v>67</v>
      </c>
      <c r="L514" t="s">
        <v>453</v>
      </c>
      <c r="M514" s="23" t="s">
        <v>1333</v>
      </c>
      <c r="N514">
        <v>41</v>
      </c>
      <c r="O514" t="s">
        <v>405</v>
      </c>
      <c r="R514" t="s">
        <v>406</v>
      </c>
      <c r="S514" s="23" t="s">
        <v>1415</v>
      </c>
      <c r="T514" t="s">
        <v>407</v>
      </c>
      <c r="U514" s="23" t="s">
        <v>1408</v>
      </c>
      <c r="V514" s="95" t="s">
        <v>2246</v>
      </c>
      <c r="W514" s="24" t="b">
        <v>0</v>
      </c>
      <c r="X514" s="31">
        <v>294</v>
      </c>
      <c r="Y514" s="31" t="s">
        <v>1760</v>
      </c>
      <c r="Z514" s="31">
        <v>1170.579479</v>
      </c>
      <c r="AA514" s="31">
        <v>1.4856440299542499</v>
      </c>
      <c r="AB514" s="31" t="s">
        <v>1761</v>
      </c>
    </row>
    <row r="515" spans="1:28" ht="12" customHeight="1">
      <c r="A515" s="23" t="s">
        <v>1282</v>
      </c>
      <c r="B515" s="24" t="s">
        <v>1253</v>
      </c>
      <c r="C515">
        <v>5</v>
      </c>
      <c r="D515">
        <v>1191</v>
      </c>
      <c r="E515" s="14">
        <v>1191.6615275552099</v>
      </c>
      <c r="F515">
        <v>1381</v>
      </c>
      <c r="G515" s="15">
        <v>-0.85548183515147003</v>
      </c>
      <c r="H515" s="14">
        <v>1191.6625469999999</v>
      </c>
      <c r="I515" s="25"/>
      <c r="J515">
        <v>19</v>
      </c>
      <c r="K515">
        <v>68</v>
      </c>
      <c r="L515" t="s">
        <v>506</v>
      </c>
      <c r="M515" s="23" t="s">
        <v>1315</v>
      </c>
      <c r="N515">
        <v>59</v>
      </c>
      <c r="O515" t="s">
        <v>507</v>
      </c>
      <c r="S515" s="23" t="s">
        <v>1415</v>
      </c>
      <c r="T515" t="s">
        <v>52</v>
      </c>
      <c r="U515" s="23" t="s">
        <v>1408</v>
      </c>
      <c r="V515" s="95" t="s">
        <v>1315</v>
      </c>
      <c r="W515" s="24" t="b">
        <v>0</v>
      </c>
      <c r="X515" s="31">
        <v>303</v>
      </c>
      <c r="Y515" s="31" t="s">
        <v>1748</v>
      </c>
      <c r="Z515" s="31">
        <v>1191.6560999999999</v>
      </c>
      <c r="AA515" s="31">
        <v>4.5546114261512196</v>
      </c>
      <c r="AB515" s="31" t="s">
        <v>1107</v>
      </c>
    </row>
    <row r="516" spans="1:28" ht="12" customHeight="1">
      <c r="A516" s="23" t="s">
        <v>1282</v>
      </c>
      <c r="B516" s="24" t="s">
        <v>1253</v>
      </c>
      <c r="C516">
        <v>5</v>
      </c>
      <c r="D516">
        <v>1658</v>
      </c>
      <c r="E516" s="14">
        <v>1658.83348058864</v>
      </c>
      <c r="F516">
        <v>725</v>
      </c>
      <c r="G516" s="15">
        <v>2.76133119597274</v>
      </c>
      <c r="H516" s="14">
        <v>1658.8289</v>
      </c>
      <c r="I516" s="24">
        <v>1658.825</v>
      </c>
      <c r="J516">
        <v>19</v>
      </c>
      <c r="K516">
        <v>69</v>
      </c>
      <c r="L516" s="42" t="s">
        <v>508</v>
      </c>
      <c r="M516" s="23" t="s">
        <v>1244</v>
      </c>
      <c r="N516">
        <v>168</v>
      </c>
      <c r="O516" t="s">
        <v>509</v>
      </c>
      <c r="R516" t="s">
        <v>510</v>
      </c>
      <c r="S516" s="23" t="s">
        <v>1401</v>
      </c>
      <c r="T516" t="s">
        <v>52</v>
      </c>
      <c r="U516" s="23" t="s">
        <v>1409</v>
      </c>
      <c r="V516" s="95" t="s">
        <v>2248</v>
      </c>
      <c r="W516" s="24" t="b">
        <v>0</v>
      </c>
      <c r="X516" s="31">
        <v>258</v>
      </c>
      <c r="Y516" s="31" t="s">
        <v>1740</v>
      </c>
      <c r="Z516" s="31">
        <v>1658.82906</v>
      </c>
      <c r="AA516" s="31">
        <v>2.6648778738502501</v>
      </c>
      <c r="AB516" s="31" t="s">
        <v>1762</v>
      </c>
    </row>
    <row r="517" spans="1:28" ht="12" customHeight="1">
      <c r="A517" s="23" t="s">
        <v>1282</v>
      </c>
      <c r="B517" s="24" t="s">
        <v>1253</v>
      </c>
      <c r="C517">
        <v>5</v>
      </c>
      <c r="D517">
        <v>1062</v>
      </c>
      <c r="E517" s="14">
        <v>1062.5484892514601</v>
      </c>
      <c r="F517">
        <v>365</v>
      </c>
      <c r="G517" s="15">
        <v>-9.3442780656711903</v>
      </c>
      <c r="H517" s="14">
        <v>1062.5584180000001</v>
      </c>
      <c r="I517" s="24">
        <v>1062.558</v>
      </c>
      <c r="J517">
        <v>19</v>
      </c>
      <c r="K517">
        <v>70</v>
      </c>
      <c r="L517" s="42" t="s">
        <v>511</v>
      </c>
      <c r="M517" s="23" t="s">
        <v>1235</v>
      </c>
      <c r="N517">
        <v>49</v>
      </c>
      <c r="O517" t="s">
        <v>512</v>
      </c>
      <c r="S517" s="23" t="s">
        <v>169</v>
      </c>
      <c r="T517" t="s">
        <v>513</v>
      </c>
      <c r="U517" s="23" t="s">
        <v>1409</v>
      </c>
      <c r="V517" s="95" t="s">
        <v>2249</v>
      </c>
      <c r="W517" s="24" t="b">
        <v>0</v>
      </c>
      <c r="X517" s="31">
        <v>33</v>
      </c>
      <c r="Y517" s="31" t="s">
        <v>1752</v>
      </c>
      <c r="Z517" s="31">
        <v>1062.5484289999999</v>
      </c>
      <c r="AA517" s="31">
        <v>5.6704667050393703E-2</v>
      </c>
      <c r="AB517" s="31" t="s">
        <v>1763</v>
      </c>
    </row>
    <row r="518" spans="1:28" ht="12" customHeight="1">
      <c r="A518" s="23" t="s">
        <v>1282</v>
      </c>
      <c r="B518" s="24" t="s">
        <v>1253</v>
      </c>
      <c r="C518">
        <v>5</v>
      </c>
      <c r="D518">
        <v>1233</v>
      </c>
      <c r="E518" s="14">
        <v>1233.6206954531899</v>
      </c>
      <c r="G518" s="15">
        <v>-1000</v>
      </c>
      <c r="H518" s="14">
        <v>0</v>
      </c>
      <c r="I518" s="24">
        <v>1233.605</v>
      </c>
      <c r="J518">
        <v>19</v>
      </c>
      <c r="K518">
        <v>71</v>
      </c>
      <c r="L518" s="42"/>
      <c r="M518" s="23" t="s">
        <v>254</v>
      </c>
      <c r="S518" s="23" t="s">
        <v>244</v>
      </c>
      <c r="U518" s="23" t="s">
        <v>1411</v>
      </c>
      <c r="V518" s="95" t="s">
        <v>2233</v>
      </c>
      <c r="W518" s="24" t="b">
        <v>0</v>
      </c>
      <c r="X518" s="31">
        <v>354</v>
      </c>
      <c r="Y518" s="31" t="s">
        <v>1733</v>
      </c>
      <c r="Z518" s="31">
        <v>1233.6196500000001</v>
      </c>
      <c r="AA518" s="31">
        <v>0.84746729119314201</v>
      </c>
      <c r="AB518" s="31" t="s">
        <v>1764</v>
      </c>
    </row>
    <row r="519" spans="1:28" ht="12" customHeight="1">
      <c r="A519" s="23" t="s">
        <v>1282</v>
      </c>
      <c r="B519" s="24" t="s">
        <v>1253</v>
      </c>
      <c r="C519">
        <v>5</v>
      </c>
      <c r="D519">
        <v>1104</v>
      </c>
      <c r="E519" s="14">
        <v>1104.5494916170501</v>
      </c>
      <c r="F519">
        <v>1272</v>
      </c>
      <c r="G519" s="15">
        <v>2.0937197162016599</v>
      </c>
      <c r="H519" s="63">
        <v>1104.5471789999999</v>
      </c>
      <c r="I519" s="61">
        <v>1104.547</v>
      </c>
      <c r="J519">
        <v>18</v>
      </c>
      <c r="K519">
        <v>72</v>
      </c>
      <c r="L519" s="12" t="s">
        <v>171</v>
      </c>
      <c r="M519" s="23" t="s">
        <v>171</v>
      </c>
      <c r="N519">
        <v>0</v>
      </c>
      <c r="O519" t="s">
        <v>21</v>
      </c>
      <c r="P519" t="s">
        <v>1452</v>
      </c>
      <c r="Q519" t="s">
        <v>1452</v>
      </c>
      <c r="R519" t="s">
        <v>22</v>
      </c>
      <c r="S519" s="23" t="s">
        <v>22</v>
      </c>
      <c r="T519" s="3" t="s">
        <v>23</v>
      </c>
      <c r="U519" s="23" t="s">
        <v>1407</v>
      </c>
      <c r="V519" s="95" t="s">
        <v>2225</v>
      </c>
      <c r="W519" s="24" t="b">
        <v>0</v>
      </c>
      <c r="X519" s="31">
        <v>2</v>
      </c>
      <c r="Y519" s="31" t="s">
        <v>1495</v>
      </c>
      <c r="Z519" s="31">
        <v>1104.5471789999999</v>
      </c>
      <c r="AA519" s="31">
        <v>2.0937197162016599</v>
      </c>
      <c r="AB519" s="32" t="s">
        <v>171</v>
      </c>
    </row>
    <row r="520" spans="1:28" ht="12" customHeight="1">
      <c r="A520" s="23" t="s">
        <v>1282</v>
      </c>
      <c r="B520" s="24" t="s">
        <v>1253</v>
      </c>
      <c r="C520">
        <v>5</v>
      </c>
      <c r="D520">
        <v>1173</v>
      </c>
      <c r="E520" s="14">
        <v>1173.55099617725</v>
      </c>
      <c r="G520" s="15">
        <v>-1000</v>
      </c>
      <c r="H520" s="14">
        <v>0</v>
      </c>
      <c r="I520" s="24">
        <v>1173.548</v>
      </c>
      <c r="J520">
        <v>18</v>
      </c>
      <c r="K520">
        <v>73</v>
      </c>
      <c r="L520" s="42"/>
      <c r="M520" s="23" t="s">
        <v>126</v>
      </c>
      <c r="S520" s="23" t="s">
        <v>66</v>
      </c>
      <c r="U520" s="23" t="s">
        <v>1411</v>
      </c>
      <c r="V520" s="95" t="s">
        <v>2205</v>
      </c>
      <c r="W520" s="24" t="b">
        <v>0</v>
      </c>
      <c r="X520" s="31">
        <v>11</v>
      </c>
      <c r="Y520" s="31" t="s">
        <v>65</v>
      </c>
      <c r="Z520" s="31">
        <v>1173.5475280000001</v>
      </c>
      <c r="AA520" s="31">
        <v>2.9552846522785199</v>
      </c>
      <c r="AB520" s="13" t="s">
        <v>126</v>
      </c>
    </row>
    <row r="521" spans="1:28" ht="12" customHeight="1">
      <c r="A521" s="23" t="s">
        <v>1282</v>
      </c>
      <c r="B521" s="24" t="s">
        <v>1253</v>
      </c>
      <c r="C521">
        <v>5</v>
      </c>
      <c r="D521">
        <v>1410</v>
      </c>
      <c r="E521" s="14">
        <v>1410.6576592556801</v>
      </c>
      <c r="F521">
        <v>45</v>
      </c>
      <c r="G521" s="15">
        <v>-1.28928823348499</v>
      </c>
      <c r="H521" s="14">
        <v>1410.659478</v>
      </c>
      <c r="I521" s="24">
        <v>1410.66</v>
      </c>
      <c r="J521">
        <v>18</v>
      </c>
      <c r="K521">
        <v>74</v>
      </c>
      <c r="L521" s="12" t="s">
        <v>514</v>
      </c>
      <c r="M521" s="23" t="s">
        <v>514</v>
      </c>
      <c r="N521">
        <v>6</v>
      </c>
      <c r="O521" t="s">
        <v>486</v>
      </c>
      <c r="R521" t="s">
        <v>487</v>
      </c>
      <c r="S521" s="23" t="s">
        <v>487</v>
      </c>
      <c r="T521" s="6" t="s">
        <v>488</v>
      </c>
      <c r="U521" s="23" t="s">
        <v>1407</v>
      </c>
      <c r="V521" s="95" t="s">
        <v>2252</v>
      </c>
      <c r="W521" s="24" t="b">
        <v>0</v>
      </c>
      <c r="X521" s="31">
        <v>2339</v>
      </c>
      <c r="Y521" s="31" t="s">
        <v>517</v>
      </c>
      <c r="Z521" s="31">
        <v>1410.66408</v>
      </c>
      <c r="AA521" s="31">
        <v>-4.5515963982813901</v>
      </c>
      <c r="AB521" s="35" t="s">
        <v>1765</v>
      </c>
    </row>
    <row r="522" spans="1:28" ht="12" customHeight="1">
      <c r="A522" s="23" t="s">
        <v>1282</v>
      </c>
      <c r="B522" s="24" t="s">
        <v>1253</v>
      </c>
      <c r="C522">
        <v>5</v>
      </c>
      <c r="D522">
        <v>1830</v>
      </c>
      <c r="E522" s="14">
        <v>1830.9215690506901</v>
      </c>
      <c r="F522">
        <v>1888</v>
      </c>
      <c r="G522" s="15">
        <v>0.96183840967760703</v>
      </c>
      <c r="H522" s="63">
        <v>1830.9198080000001</v>
      </c>
      <c r="I522" s="61">
        <v>1830.92</v>
      </c>
      <c r="J522">
        <v>18</v>
      </c>
      <c r="K522">
        <v>75</v>
      </c>
      <c r="L522" t="s">
        <v>367</v>
      </c>
      <c r="M522" s="23" t="s">
        <v>367</v>
      </c>
      <c r="N522">
        <v>9</v>
      </c>
      <c r="O522" t="s">
        <v>145</v>
      </c>
      <c r="P522" t="s">
        <v>1267</v>
      </c>
      <c r="Q522" t="s">
        <v>1267</v>
      </c>
      <c r="R522" t="s">
        <v>146</v>
      </c>
      <c r="S522" s="23" t="s">
        <v>146</v>
      </c>
      <c r="T522" s="3" t="s">
        <v>147</v>
      </c>
      <c r="U522" s="40" t="s">
        <v>1408</v>
      </c>
      <c r="V522" s="95" t="s">
        <v>2239</v>
      </c>
      <c r="W522" s="24" t="b">
        <v>0</v>
      </c>
      <c r="X522" s="31">
        <v>8</v>
      </c>
      <c r="Y522" s="31" t="s">
        <v>1766</v>
      </c>
      <c r="Z522" s="31">
        <v>1830.9198080000001</v>
      </c>
      <c r="AA522" s="31">
        <v>0.96183840967760703</v>
      </c>
      <c r="AB522" s="32" t="s">
        <v>367</v>
      </c>
    </row>
    <row r="523" spans="1:28" ht="12" customHeight="1">
      <c r="A523" s="23" t="s">
        <v>1282</v>
      </c>
      <c r="B523" s="24" t="s">
        <v>1253</v>
      </c>
      <c r="C523">
        <v>5</v>
      </c>
      <c r="D523">
        <v>942</v>
      </c>
      <c r="E523" s="14">
        <v>942.44979094723396</v>
      </c>
      <c r="F523">
        <v>1341</v>
      </c>
      <c r="G523" s="15">
        <v>3.22664110360867</v>
      </c>
      <c r="H523" s="63">
        <v>942.44674999999995</v>
      </c>
      <c r="I523" s="61">
        <v>942.44680000000005</v>
      </c>
      <c r="J523">
        <v>17</v>
      </c>
      <c r="K523">
        <v>76</v>
      </c>
      <c r="L523" s="12" t="s">
        <v>136</v>
      </c>
      <c r="M523" s="23" t="s">
        <v>136</v>
      </c>
      <c r="N523">
        <v>0</v>
      </c>
      <c r="O523" t="s">
        <v>21</v>
      </c>
      <c r="P523" t="s">
        <v>1263</v>
      </c>
      <c r="Q523" t="s">
        <v>1263</v>
      </c>
      <c r="R523" t="s">
        <v>22</v>
      </c>
      <c r="S523" s="23" t="s">
        <v>22</v>
      </c>
      <c r="T523" s="3" t="s">
        <v>23</v>
      </c>
      <c r="U523" s="23" t="s">
        <v>1407</v>
      </c>
      <c r="V523" s="95" t="s">
        <v>2210</v>
      </c>
      <c r="W523" s="24" t="b">
        <v>0</v>
      </c>
      <c r="X523" s="31">
        <v>2</v>
      </c>
      <c r="Y523" s="31" t="s">
        <v>1495</v>
      </c>
      <c r="Z523" s="31">
        <v>942.44674999999995</v>
      </c>
      <c r="AA523" s="31">
        <v>3.22664110360867</v>
      </c>
      <c r="AB523" s="32" t="s">
        <v>136</v>
      </c>
    </row>
    <row r="524" spans="1:28" ht="12" customHeight="1">
      <c r="A524" s="23" t="s">
        <v>1282</v>
      </c>
      <c r="B524" s="24" t="s">
        <v>1253</v>
      </c>
      <c r="C524">
        <v>5</v>
      </c>
      <c r="D524">
        <v>1473</v>
      </c>
      <c r="E524" s="14">
        <v>1473.7687237758901</v>
      </c>
      <c r="F524">
        <v>1314</v>
      </c>
      <c r="G524" s="15">
        <v>-1.0756261032700001</v>
      </c>
      <c r="H524" s="63">
        <v>1473.770309</v>
      </c>
      <c r="I524" s="61">
        <v>1473.77</v>
      </c>
      <c r="J524">
        <v>17</v>
      </c>
      <c r="K524">
        <v>77</v>
      </c>
      <c r="L524" s="12" t="s">
        <v>515</v>
      </c>
      <c r="M524" s="23" t="s">
        <v>515</v>
      </c>
      <c r="N524">
        <v>9</v>
      </c>
      <c r="O524" t="s">
        <v>145</v>
      </c>
      <c r="P524" t="s">
        <v>1438</v>
      </c>
      <c r="Q524" t="s">
        <v>1438</v>
      </c>
      <c r="R524" t="s">
        <v>146</v>
      </c>
      <c r="S524" s="23" t="s">
        <v>696</v>
      </c>
      <c r="T524" s="3" t="s">
        <v>147</v>
      </c>
      <c r="U524" s="23" t="s">
        <v>1407</v>
      </c>
      <c r="V524" s="95" t="s">
        <v>2253</v>
      </c>
      <c r="W524" s="24" t="b">
        <v>0</v>
      </c>
      <c r="X524" s="31">
        <v>8</v>
      </c>
      <c r="Y524" s="31" t="s">
        <v>1766</v>
      </c>
      <c r="Z524" s="31">
        <v>1473.770309</v>
      </c>
      <c r="AA524" s="31">
        <v>-1.0756261032700001</v>
      </c>
      <c r="AB524" s="32" t="s">
        <v>515</v>
      </c>
    </row>
    <row r="525" spans="1:28" ht="12" customHeight="1">
      <c r="A525" s="23" t="s">
        <v>1282</v>
      </c>
      <c r="B525" s="24" t="s">
        <v>1253</v>
      </c>
      <c r="C525">
        <v>5</v>
      </c>
      <c r="D525">
        <v>1232</v>
      </c>
      <c r="E525" s="14">
        <v>1232.6264551749</v>
      </c>
      <c r="F525">
        <v>831</v>
      </c>
      <c r="G525" s="15">
        <v>7.5660998989796902</v>
      </c>
      <c r="H525" s="14">
        <v>1232.617129</v>
      </c>
      <c r="I525" s="25"/>
      <c r="J525">
        <v>17</v>
      </c>
      <c r="K525">
        <v>78</v>
      </c>
      <c r="L525" t="s">
        <v>516</v>
      </c>
      <c r="M525" s="23" t="s">
        <v>1304</v>
      </c>
      <c r="N525">
        <v>55</v>
      </c>
      <c r="O525" t="s">
        <v>517</v>
      </c>
      <c r="R525" t="s">
        <v>518</v>
      </c>
      <c r="S525" s="23" t="s">
        <v>1415</v>
      </c>
      <c r="T525" t="s">
        <v>52</v>
      </c>
      <c r="U525" s="23" t="s">
        <v>1408</v>
      </c>
      <c r="V525" s="95" t="s">
        <v>1304</v>
      </c>
      <c r="W525" s="24" t="b">
        <v>0</v>
      </c>
      <c r="X525" s="31">
        <v>258</v>
      </c>
      <c r="Y525" s="31" t="s">
        <v>1740</v>
      </c>
      <c r="Z525" s="31">
        <v>1232.6387580000001</v>
      </c>
      <c r="AA525" s="31">
        <v>-9.9809841418046403</v>
      </c>
      <c r="AB525" s="31" t="s">
        <v>1533</v>
      </c>
    </row>
    <row r="526" spans="1:28" ht="12" customHeight="1">
      <c r="A526" s="23" t="s">
        <v>1282</v>
      </c>
      <c r="B526" s="24" t="s">
        <v>1253</v>
      </c>
      <c r="C526">
        <v>5</v>
      </c>
      <c r="D526">
        <v>1253</v>
      </c>
      <c r="E526" s="14">
        <v>1253.64462051803</v>
      </c>
      <c r="F526">
        <v>254</v>
      </c>
      <c r="G526" s="15">
        <v>1.70025698712527</v>
      </c>
      <c r="H526" s="14">
        <v>1253.6424890000001</v>
      </c>
      <c r="I526" s="25"/>
      <c r="J526">
        <v>17</v>
      </c>
      <c r="K526">
        <v>79</v>
      </c>
      <c r="L526" t="s">
        <v>469</v>
      </c>
      <c r="M526" s="23" t="s">
        <v>1344</v>
      </c>
      <c r="N526">
        <v>41</v>
      </c>
      <c r="O526" t="s">
        <v>405</v>
      </c>
      <c r="R526" t="s">
        <v>406</v>
      </c>
      <c r="S526" s="23" t="s">
        <v>1415</v>
      </c>
      <c r="T526" t="s">
        <v>407</v>
      </c>
      <c r="U526" s="23" t="s">
        <v>1408</v>
      </c>
      <c r="V526" s="95" t="s">
        <v>1344</v>
      </c>
      <c r="W526" s="24" t="b">
        <v>0</v>
      </c>
      <c r="X526" s="31">
        <v>258</v>
      </c>
      <c r="Y526" s="31" t="s">
        <v>1740</v>
      </c>
      <c r="Z526" s="31">
        <v>1253.6531</v>
      </c>
      <c r="AA526" s="31">
        <v>-6.7638642051859499</v>
      </c>
      <c r="AB526" s="31" t="s">
        <v>1732</v>
      </c>
    </row>
    <row r="527" spans="1:28" ht="12" customHeight="1">
      <c r="A527" s="23" t="s">
        <v>1282</v>
      </c>
      <c r="B527" s="24" t="s">
        <v>1253</v>
      </c>
      <c r="C527">
        <v>5</v>
      </c>
      <c r="D527">
        <v>1028</v>
      </c>
      <c r="E527" s="14">
        <v>1028.55498225726</v>
      </c>
      <c r="F527">
        <v>303</v>
      </c>
      <c r="G527" s="15">
        <v>1.98653188132456</v>
      </c>
      <c r="H527" s="63">
        <v>1028.5529389999999</v>
      </c>
      <c r="I527" s="61">
        <v>1028.5530000000001</v>
      </c>
      <c r="J527">
        <v>17</v>
      </c>
      <c r="K527">
        <v>80</v>
      </c>
      <c r="L527" s="12" t="s">
        <v>519</v>
      </c>
      <c r="M527" s="23" t="s">
        <v>519</v>
      </c>
      <c r="N527">
        <v>5</v>
      </c>
      <c r="O527" t="s">
        <v>243</v>
      </c>
      <c r="R527" t="s">
        <v>244</v>
      </c>
      <c r="S527" s="23" t="s">
        <v>244</v>
      </c>
      <c r="T527" s="6" t="s">
        <v>245</v>
      </c>
      <c r="U527" s="23" t="s">
        <v>1407</v>
      </c>
      <c r="V527" s="95" t="s">
        <v>2254</v>
      </c>
      <c r="W527" s="24" t="b">
        <v>0</v>
      </c>
      <c r="X527" s="31">
        <v>4</v>
      </c>
      <c r="Y527" s="31" t="s">
        <v>243</v>
      </c>
      <c r="Z527" s="31">
        <v>1028.5529389999999</v>
      </c>
      <c r="AA527" s="31">
        <v>1.98653188132456</v>
      </c>
      <c r="AB527" s="32" t="s">
        <v>519</v>
      </c>
    </row>
    <row r="528" spans="1:28" ht="12" customHeight="1">
      <c r="A528" s="23" t="s">
        <v>1282</v>
      </c>
      <c r="B528" s="24" t="s">
        <v>1253</v>
      </c>
      <c r="C528">
        <v>5</v>
      </c>
      <c r="D528">
        <v>864</v>
      </c>
      <c r="E528" s="14">
        <v>864.44204408986195</v>
      </c>
      <c r="F528">
        <v>301</v>
      </c>
      <c r="G528" s="15">
        <v>-0.83511687477171803</v>
      </c>
      <c r="H528" s="14">
        <v>864.44276600000001</v>
      </c>
      <c r="I528" s="25"/>
      <c r="J528">
        <v>16</v>
      </c>
      <c r="K528">
        <v>81</v>
      </c>
      <c r="L528" t="s">
        <v>520</v>
      </c>
      <c r="M528" s="23" t="s">
        <v>1319</v>
      </c>
      <c r="N528">
        <v>191</v>
      </c>
      <c r="O528" t="s">
        <v>521</v>
      </c>
      <c r="R528" t="s">
        <v>522</v>
      </c>
      <c r="S528" s="23" t="s">
        <v>1415</v>
      </c>
      <c r="T528" t="s">
        <v>52</v>
      </c>
      <c r="U528" s="23" t="s">
        <v>1408</v>
      </c>
      <c r="V528" s="95" t="s">
        <v>1319</v>
      </c>
      <c r="W528" s="24" t="b">
        <v>0</v>
      </c>
      <c r="X528" s="31">
        <v>2998</v>
      </c>
      <c r="Y528" s="31" t="s">
        <v>1767</v>
      </c>
      <c r="Z528" s="31">
        <v>864.44028900000001</v>
      </c>
      <c r="AA528" s="31">
        <v>2.0303152463682199</v>
      </c>
      <c r="AB528" s="31" t="s">
        <v>1768</v>
      </c>
    </row>
    <row r="529" spans="1:28" ht="12" customHeight="1">
      <c r="A529" s="23" t="s">
        <v>1282</v>
      </c>
      <c r="B529" s="24" t="s">
        <v>1253</v>
      </c>
      <c r="C529">
        <v>5</v>
      </c>
      <c r="D529">
        <v>1181</v>
      </c>
      <c r="E529" s="14">
        <v>1181.63739223431</v>
      </c>
      <c r="F529">
        <v>113</v>
      </c>
      <c r="G529" s="15">
        <v>4.6149811682667998</v>
      </c>
      <c r="H529" s="14">
        <v>1181.6319390000001</v>
      </c>
      <c r="I529" s="25"/>
      <c r="J529">
        <v>16</v>
      </c>
      <c r="K529">
        <v>82</v>
      </c>
      <c r="L529" t="s">
        <v>523</v>
      </c>
      <c r="M529" s="23" t="s">
        <v>1345</v>
      </c>
      <c r="N529">
        <v>110</v>
      </c>
      <c r="O529" t="s">
        <v>524</v>
      </c>
      <c r="R529" t="s">
        <v>525</v>
      </c>
      <c r="S529" s="23" t="s">
        <v>1415</v>
      </c>
      <c r="T529" t="s">
        <v>52</v>
      </c>
      <c r="U529" s="23" t="s">
        <v>1408</v>
      </c>
      <c r="V529" s="95" t="s">
        <v>1345</v>
      </c>
      <c r="W529" s="24" t="b">
        <v>0</v>
      </c>
      <c r="X529" s="31">
        <v>12</v>
      </c>
      <c r="Y529" s="31" t="s">
        <v>1769</v>
      </c>
      <c r="Z529" s="31">
        <v>1181.6391289999999</v>
      </c>
      <c r="AA529" s="31">
        <v>-1.46979580924708</v>
      </c>
      <c r="AB529" s="31" t="s">
        <v>1770</v>
      </c>
    </row>
    <row r="530" spans="1:28" ht="12" customHeight="1">
      <c r="A530" s="23" t="s">
        <v>1282</v>
      </c>
      <c r="B530" s="24" t="s">
        <v>1253</v>
      </c>
      <c r="C530">
        <v>5</v>
      </c>
      <c r="D530">
        <v>1789</v>
      </c>
      <c r="E530" s="14">
        <v>1789.81134251508</v>
      </c>
      <c r="F530">
        <v>275</v>
      </c>
      <c r="G530" s="15">
        <v>2.55586439339615</v>
      </c>
      <c r="H530" s="63">
        <v>1789.8067679999999</v>
      </c>
      <c r="I530" s="62"/>
      <c r="J530">
        <v>16</v>
      </c>
      <c r="K530">
        <v>83</v>
      </c>
      <c r="L530" t="s">
        <v>328</v>
      </c>
      <c r="M530" s="23" t="s">
        <v>1298</v>
      </c>
      <c r="N530">
        <v>385</v>
      </c>
      <c r="O530" t="s">
        <v>317</v>
      </c>
      <c r="R530" t="s">
        <v>318</v>
      </c>
      <c r="S530" s="23" t="s">
        <v>1415</v>
      </c>
      <c r="T530" t="s">
        <v>319</v>
      </c>
      <c r="U530" s="23" t="s">
        <v>1408</v>
      </c>
      <c r="V530" s="95" t="s">
        <v>1298</v>
      </c>
      <c r="W530" s="24" t="b">
        <v>0</v>
      </c>
      <c r="X530" s="31">
        <v>1378</v>
      </c>
      <c r="Y530" s="31" t="s">
        <v>1771</v>
      </c>
      <c r="Z530" s="31">
        <v>1789.8067679999999</v>
      </c>
      <c r="AA530" s="31">
        <v>2.55586439339615</v>
      </c>
      <c r="AB530" s="31" t="s">
        <v>328</v>
      </c>
    </row>
    <row r="531" spans="1:28" ht="12" customHeight="1">
      <c r="A531" s="23" t="s">
        <v>1282</v>
      </c>
      <c r="B531" s="24" t="s">
        <v>1253</v>
      </c>
      <c r="C531">
        <v>5</v>
      </c>
      <c r="D531">
        <v>945</v>
      </c>
      <c r="E531" s="14">
        <v>945.55482353939897</v>
      </c>
      <c r="F531">
        <v>30</v>
      </c>
      <c r="G531" s="15">
        <v>2.7862365394761301</v>
      </c>
      <c r="H531" s="63">
        <v>945.552189</v>
      </c>
      <c r="I531" s="61">
        <v>945.55219999999997</v>
      </c>
      <c r="J531">
        <v>16</v>
      </c>
      <c r="K531">
        <v>84</v>
      </c>
      <c r="L531" s="12" t="s">
        <v>141</v>
      </c>
      <c r="M531" s="23" t="s">
        <v>141</v>
      </c>
      <c r="N531">
        <v>1</v>
      </c>
      <c r="O531" t="s">
        <v>11</v>
      </c>
      <c r="R531" t="s">
        <v>12</v>
      </c>
      <c r="S531" s="23" t="s">
        <v>12</v>
      </c>
      <c r="T531" s="1" t="s">
        <v>13</v>
      </c>
      <c r="U531" s="23" t="s">
        <v>1407</v>
      </c>
      <c r="V531" s="95" t="s">
        <v>2212</v>
      </c>
      <c r="W531" s="24" t="b">
        <v>0</v>
      </c>
      <c r="X531" s="31">
        <v>1</v>
      </c>
      <c r="Y531" s="31" t="s">
        <v>904</v>
      </c>
      <c r="Z531" s="31">
        <v>945.552189</v>
      </c>
      <c r="AA531" s="31">
        <v>2.7862365394761301</v>
      </c>
      <c r="AB531" s="32" t="s">
        <v>141</v>
      </c>
    </row>
    <row r="532" spans="1:28" ht="12" customHeight="1">
      <c r="A532" s="23" t="s">
        <v>1282</v>
      </c>
      <c r="B532" s="24" t="s">
        <v>1253</v>
      </c>
      <c r="C532">
        <v>5</v>
      </c>
      <c r="D532">
        <v>1843</v>
      </c>
      <c r="E532" s="14">
        <v>1843.90364231581</v>
      </c>
      <c r="F532">
        <v>239</v>
      </c>
      <c r="G532" s="15">
        <v>-2.9755807535434702</v>
      </c>
      <c r="H532" s="14">
        <v>1843.9091289999999</v>
      </c>
      <c r="I532" s="25"/>
      <c r="J532">
        <v>16</v>
      </c>
      <c r="K532">
        <v>85</v>
      </c>
      <c r="L532" t="s">
        <v>526</v>
      </c>
      <c r="M532" s="23" t="s">
        <v>1312</v>
      </c>
      <c r="N532">
        <v>127</v>
      </c>
      <c r="O532" t="s">
        <v>527</v>
      </c>
      <c r="S532" s="23" t="s">
        <v>1415</v>
      </c>
      <c r="T532" t="s">
        <v>528</v>
      </c>
      <c r="U532" s="23" t="s">
        <v>1408</v>
      </c>
      <c r="V532" s="95" t="s">
        <v>1312</v>
      </c>
      <c r="W532" s="24" t="b">
        <v>0</v>
      </c>
      <c r="X532" s="31">
        <v>25</v>
      </c>
      <c r="Y532" s="31" t="s">
        <v>1772</v>
      </c>
      <c r="Z532" s="31">
        <v>1843.897336</v>
      </c>
      <c r="AA532" s="31">
        <v>3.4200896760208499</v>
      </c>
      <c r="AB532" s="31" t="s">
        <v>1773</v>
      </c>
    </row>
    <row r="533" spans="1:28" ht="12" customHeight="1">
      <c r="A533" s="23" t="s">
        <v>1282</v>
      </c>
      <c r="B533" s="24" t="s">
        <v>1253</v>
      </c>
      <c r="C533">
        <v>5</v>
      </c>
      <c r="D533">
        <v>1183</v>
      </c>
      <c r="E533" s="14">
        <v>1183.5606810736399</v>
      </c>
      <c r="F533">
        <v>1283</v>
      </c>
      <c r="G533" s="15">
        <v>0.92439167476256701</v>
      </c>
      <c r="H533" s="63">
        <v>1183.559587</v>
      </c>
      <c r="I533" s="61">
        <v>1183.56</v>
      </c>
      <c r="J533">
        <v>15</v>
      </c>
      <c r="K533">
        <v>86</v>
      </c>
      <c r="L533" s="12" t="s">
        <v>143</v>
      </c>
      <c r="M533" s="23" t="s">
        <v>143</v>
      </c>
      <c r="N533">
        <v>0</v>
      </c>
      <c r="O533" t="s">
        <v>21</v>
      </c>
      <c r="P533" t="s">
        <v>1263</v>
      </c>
      <c r="Q533" t="s">
        <v>1263</v>
      </c>
      <c r="R533" t="s">
        <v>22</v>
      </c>
      <c r="S533" s="23" t="s">
        <v>22</v>
      </c>
      <c r="T533" s="3" t="s">
        <v>23</v>
      </c>
      <c r="U533" s="23" t="s">
        <v>1407</v>
      </c>
      <c r="V533" s="95" t="s">
        <v>2214</v>
      </c>
      <c r="W533" s="24" t="b">
        <v>0</v>
      </c>
      <c r="X533" s="31">
        <v>2</v>
      </c>
      <c r="Y533" s="31" t="s">
        <v>1495</v>
      </c>
      <c r="Z533" s="31">
        <v>1183.559587</v>
      </c>
      <c r="AA533" s="31">
        <v>0.92439167476256701</v>
      </c>
      <c r="AB533" s="32" t="s">
        <v>143</v>
      </c>
    </row>
    <row r="534" spans="1:28" ht="12" customHeight="1">
      <c r="A534" s="23" t="s">
        <v>1282</v>
      </c>
      <c r="B534" s="24" t="s">
        <v>1253</v>
      </c>
      <c r="C534">
        <v>5</v>
      </c>
      <c r="D534">
        <v>1739</v>
      </c>
      <c r="E534" s="14">
        <v>1739.8577277082099</v>
      </c>
      <c r="F534">
        <v>116</v>
      </c>
      <c r="G534" s="15">
        <v>-3.5688503117853299</v>
      </c>
      <c r="H534" s="14">
        <v>1739.8639370000001</v>
      </c>
      <c r="I534" s="24">
        <v>1739.864</v>
      </c>
      <c r="J534">
        <v>15</v>
      </c>
      <c r="K534">
        <v>87</v>
      </c>
      <c r="L534" s="12" t="s">
        <v>187</v>
      </c>
      <c r="M534" s="23" t="s">
        <v>187</v>
      </c>
      <c r="N534">
        <v>3</v>
      </c>
      <c r="O534" t="s">
        <v>37</v>
      </c>
      <c r="R534" t="s">
        <v>38</v>
      </c>
      <c r="S534" s="23" t="s">
        <v>38</v>
      </c>
      <c r="T534" s="3" t="s">
        <v>39</v>
      </c>
      <c r="U534" s="23" t="s">
        <v>1407</v>
      </c>
      <c r="V534" s="95" t="s">
        <v>2228</v>
      </c>
      <c r="W534" s="24" t="b">
        <v>0</v>
      </c>
      <c r="X534" s="31">
        <v>11</v>
      </c>
      <c r="Y534" s="31" t="s">
        <v>65</v>
      </c>
      <c r="Z534" s="31">
        <v>1739.86392</v>
      </c>
      <c r="AA534" s="31">
        <v>-3.5590793978766602</v>
      </c>
      <c r="AB534" s="35" t="s">
        <v>293</v>
      </c>
    </row>
    <row r="535" spans="1:28" ht="12" customHeight="1">
      <c r="A535" s="23" t="s">
        <v>1282</v>
      </c>
      <c r="B535" s="24" t="s">
        <v>1253</v>
      </c>
      <c r="C535">
        <v>5</v>
      </c>
      <c r="D535">
        <v>1768</v>
      </c>
      <c r="E535" s="14">
        <v>1768.99206107175</v>
      </c>
      <c r="F535">
        <v>200</v>
      </c>
      <c r="G535" s="15">
        <v>-2.42393865993958</v>
      </c>
      <c r="H535" s="14">
        <v>1768.996349</v>
      </c>
      <c r="I535" s="24">
        <v>1768.9960000000001</v>
      </c>
      <c r="J535">
        <v>14</v>
      </c>
      <c r="K535">
        <v>88</v>
      </c>
      <c r="L535" s="12" t="s">
        <v>157</v>
      </c>
      <c r="M535" s="23" t="s">
        <v>157</v>
      </c>
      <c r="N535">
        <v>8</v>
      </c>
      <c r="O535" t="s">
        <v>158</v>
      </c>
      <c r="R535" t="s">
        <v>159</v>
      </c>
      <c r="S535" s="23" t="s">
        <v>159</v>
      </c>
      <c r="T535" s="7" t="s">
        <v>160</v>
      </c>
      <c r="U535" s="23" t="s">
        <v>1407</v>
      </c>
      <c r="V535" s="95" t="s">
        <v>2220</v>
      </c>
      <c r="W535" s="24" t="b">
        <v>0</v>
      </c>
      <c r="X535" s="31">
        <v>354</v>
      </c>
      <c r="Y535" s="31" t="s">
        <v>1733</v>
      </c>
      <c r="Z535" s="31">
        <v>1768.992197</v>
      </c>
      <c r="AA535" s="31">
        <v>-7.68393759208158E-2</v>
      </c>
      <c r="AB535" s="35" t="s">
        <v>1721</v>
      </c>
    </row>
    <row r="536" spans="1:28" ht="12" customHeight="1">
      <c r="A536" s="23" t="s">
        <v>1282</v>
      </c>
      <c r="B536" s="24" t="s">
        <v>1253</v>
      </c>
      <c r="C536">
        <v>5</v>
      </c>
      <c r="D536">
        <v>1552</v>
      </c>
      <c r="E536" s="14">
        <v>1552.7254254638201</v>
      </c>
      <c r="G536" s="15">
        <v>-1000</v>
      </c>
      <c r="H536" s="14">
        <v>0</v>
      </c>
      <c r="I536" s="25"/>
      <c r="J536">
        <v>14</v>
      </c>
      <c r="K536">
        <v>89</v>
      </c>
      <c r="M536" s="23" t="s">
        <v>1318</v>
      </c>
      <c r="S536" s="23" t="s">
        <v>1415</v>
      </c>
      <c r="U536" s="23" t="s">
        <v>1408</v>
      </c>
      <c r="V536" s="95" t="s">
        <v>2231</v>
      </c>
      <c r="W536" s="24" t="b">
        <v>0</v>
      </c>
      <c r="X536" s="31">
        <v>620</v>
      </c>
      <c r="Y536" s="31" t="s">
        <v>1774</v>
      </c>
      <c r="Z536" s="31">
        <v>1552.7244270000001</v>
      </c>
      <c r="AA536" s="31">
        <v>0.64303952511488305</v>
      </c>
      <c r="AB536" s="31" t="s">
        <v>1775</v>
      </c>
    </row>
    <row r="537" spans="1:28" ht="12" customHeight="1">
      <c r="A537" s="23" t="s">
        <v>1282</v>
      </c>
      <c r="B537" s="24" t="s">
        <v>1253</v>
      </c>
      <c r="C537">
        <v>5</v>
      </c>
      <c r="D537">
        <v>1274</v>
      </c>
      <c r="E537" s="14">
        <v>1274.60596522271</v>
      </c>
      <c r="F537">
        <v>1960</v>
      </c>
      <c r="G537" s="15">
        <v>-8.6016993414275404</v>
      </c>
      <c r="H537" s="14">
        <v>1274.616929</v>
      </c>
      <c r="I537" s="25"/>
      <c r="J537">
        <v>14</v>
      </c>
      <c r="K537">
        <v>90</v>
      </c>
      <c r="L537" t="s">
        <v>529</v>
      </c>
      <c r="M537" s="23" t="s">
        <v>1346</v>
      </c>
      <c r="N537">
        <v>41</v>
      </c>
      <c r="O537" t="s">
        <v>405</v>
      </c>
      <c r="R537" t="s">
        <v>406</v>
      </c>
      <c r="S537" s="23" t="s">
        <v>1415</v>
      </c>
      <c r="T537" t="s">
        <v>407</v>
      </c>
      <c r="U537" s="23" t="s">
        <v>1408</v>
      </c>
      <c r="V537" s="95" t="s">
        <v>1346</v>
      </c>
      <c r="W537" s="24" t="b">
        <v>0</v>
      </c>
      <c r="X537" s="31">
        <v>258</v>
      </c>
      <c r="Y537" s="31" t="s">
        <v>1740</v>
      </c>
      <c r="Z537" s="31">
        <v>1274.6169190000001</v>
      </c>
      <c r="AA537" s="31">
        <v>-8.5938537797243697</v>
      </c>
      <c r="AB537" s="31" t="s">
        <v>1776</v>
      </c>
    </row>
    <row r="538" spans="1:28" ht="12" customHeight="1">
      <c r="A538" s="23" t="s">
        <v>1282</v>
      </c>
      <c r="B538" s="24" t="s">
        <v>1253</v>
      </c>
      <c r="C538">
        <v>5</v>
      </c>
      <c r="D538">
        <v>909</v>
      </c>
      <c r="E538" s="14">
        <v>909.48395365892895</v>
      </c>
      <c r="F538">
        <v>908</v>
      </c>
      <c r="G538" s="15">
        <v>-7.2616356169092704</v>
      </c>
      <c r="H538" s="14">
        <v>909.49055799999996</v>
      </c>
      <c r="I538" s="25"/>
      <c r="J538">
        <v>14</v>
      </c>
      <c r="K538">
        <v>91</v>
      </c>
      <c r="L538" t="s">
        <v>530</v>
      </c>
      <c r="M538" s="23" t="s">
        <v>1336</v>
      </c>
      <c r="N538">
        <v>196</v>
      </c>
      <c r="O538" t="s">
        <v>531</v>
      </c>
      <c r="R538" t="s">
        <v>532</v>
      </c>
      <c r="S538" s="23" t="s">
        <v>1415</v>
      </c>
      <c r="T538" t="s">
        <v>52</v>
      </c>
      <c r="U538" s="23" t="s">
        <v>1408</v>
      </c>
      <c r="V538" s="95" t="s">
        <v>1336</v>
      </c>
      <c r="W538" s="24" t="b">
        <v>0</v>
      </c>
      <c r="X538" s="31">
        <v>-1</v>
      </c>
      <c r="Y538" s="31"/>
      <c r="Z538" s="31">
        <v>0</v>
      </c>
      <c r="AA538" s="31">
        <v>-1000</v>
      </c>
      <c r="AB538" s="31"/>
    </row>
    <row r="539" spans="1:28" ht="12" customHeight="1">
      <c r="A539" s="23" t="s">
        <v>1282</v>
      </c>
      <c r="B539" s="24" t="s">
        <v>1253</v>
      </c>
      <c r="C539">
        <v>5</v>
      </c>
      <c r="D539">
        <v>1722</v>
      </c>
      <c r="E539" s="14">
        <v>1722.8520822513101</v>
      </c>
      <c r="F539">
        <v>94</v>
      </c>
      <c r="G539" s="15">
        <v>2.0334022571874399</v>
      </c>
      <c r="H539" s="63">
        <v>1722.848579</v>
      </c>
      <c r="I539" s="61">
        <v>1722.8489999999999</v>
      </c>
      <c r="J539">
        <v>14</v>
      </c>
      <c r="K539">
        <v>92</v>
      </c>
      <c r="L539" s="12" t="s">
        <v>346</v>
      </c>
      <c r="M539" s="23" t="s">
        <v>346</v>
      </c>
      <c r="N539">
        <v>4</v>
      </c>
      <c r="O539" t="s">
        <v>33</v>
      </c>
      <c r="R539" t="s">
        <v>34</v>
      </c>
      <c r="S539" s="23" t="s">
        <v>1233</v>
      </c>
      <c r="T539" s="3" t="s">
        <v>35</v>
      </c>
      <c r="U539" s="23" t="s">
        <v>1407</v>
      </c>
      <c r="V539" s="95" t="s">
        <v>2244</v>
      </c>
      <c r="W539" s="24" t="b">
        <v>0</v>
      </c>
      <c r="X539" s="31">
        <v>3</v>
      </c>
      <c r="Y539" s="31" t="s">
        <v>1561</v>
      </c>
      <c r="Z539" s="31">
        <v>1722.848579</v>
      </c>
      <c r="AA539" s="31">
        <v>2.0334022571874399</v>
      </c>
      <c r="AB539" s="32" t="s">
        <v>346</v>
      </c>
    </row>
    <row r="540" spans="1:28" ht="12" customHeight="1">
      <c r="A540" s="23" t="s">
        <v>1282</v>
      </c>
      <c r="B540" s="24" t="s">
        <v>1253</v>
      </c>
      <c r="C540">
        <v>5</v>
      </c>
      <c r="D540">
        <v>1491</v>
      </c>
      <c r="E540" s="14">
        <v>1491.7717105249901</v>
      </c>
      <c r="F540">
        <v>7764</v>
      </c>
      <c r="G540" s="15">
        <v>-6.1453605411602004</v>
      </c>
      <c r="H540" s="14">
        <v>1491.780878</v>
      </c>
      <c r="I540" s="24">
        <v>1491.7660000000001</v>
      </c>
      <c r="J540">
        <v>14</v>
      </c>
      <c r="K540">
        <v>93</v>
      </c>
      <c r="L540" s="42" t="s">
        <v>533</v>
      </c>
      <c r="M540" s="23" t="s">
        <v>1322</v>
      </c>
      <c r="N540">
        <v>48</v>
      </c>
      <c r="O540" t="s">
        <v>249</v>
      </c>
      <c r="R540" t="s">
        <v>249</v>
      </c>
      <c r="S540" s="23" t="s">
        <v>169</v>
      </c>
      <c r="T540" s="11" t="s">
        <v>534</v>
      </c>
      <c r="U540" s="23" t="s">
        <v>1409</v>
      </c>
      <c r="V540" s="95" t="s">
        <v>2234</v>
      </c>
      <c r="W540" s="24" t="b">
        <v>0</v>
      </c>
      <c r="X540" s="31">
        <v>-1</v>
      </c>
      <c r="Y540" s="31"/>
      <c r="Z540" s="31">
        <v>0</v>
      </c>
      <c r="AA540" s="31">
        <v>-1000</v>
      </c>
      <c r="AB540" s="31"/>
    </row>
    <row r="541" spans="1:28" ht="12" customHeight="1">
      <c r="A541" s="23" t="s">
        <v>1282</v>
      </c>
      <c r="B541" s="24" t="s">
        <v>1253</v>
      </c>
      <c r="C541">
        <v>5</v>
      </c>
      <c r="D541">
        <v>1134</v>
      </c>
      <c r="E541" s="14">
        <v>1134.5878011689299</v>
      </c>
      <c r="F541">
        <v>802</v>
      </c>
      <c r="G541" s="15">
        <v>-2.5981515623591598</v>
      </c>
      <c r="H541" s="14">
        <v>1134.590749</v>
      </c>
      <c r="I541" s="24">
        <v>1134.5909999999999</v>
      </c>
      <c r="J541">
        <v>14</v>
      </c>
      <c r="K541">
        <v>94</v>
      </c>
      <c r="L541" s="42" t="s">
        <v>535</v>
      </c>
      <c r="M541" s="23" t="s">
        <v>1308</v>
      </c>
      <c r="N541">
        <v>43</v>
      </c>
      <c r="O541" t="s">
        <v>536</v>
      </c>
      <c r="S541" s="23" t="s">
        <v>1402</v>
      </c>
      <c r="T541" t="s">
        <v>52</v>
      </c>
      <c r="U541" s="23" t="s">
        <v>1409</v>
      </c>
      <c r="V541" s="95" t="s">
        <v>2226</v>
      </c>
      <c r="W541" s="24" t="b">
        <v>0</v>
      </c>
      <c r="X541" s="31">
        <v>258</v>
      </c>
      <c r="Y541" s="31" t="s">
        <v>1740</v>
      </c>
      <c r="Z541" s="31">
        <v>1134.5795370000001</v>
      </c>
      <c r="AA541" s="31">
        <v>7.2838513891403798</v>
      </c>
      <c r="AB541" s="31" t="s">
        <v>1777</v>
      </c>
    </row>
    <row r="542" spans="1:28" ht="12" customHeight="1">
      <c r="A542" s="23" t="s">
        <v>1282</v>
      </c>
      <c r="B542" s="24" t="s">
        <v>1253</v>
      </c>
      <c r="C542">
        <v>5</v>
      </c>
      <c r="D542">
        <v>1703</v>
      </c>
      <c r="E542" s="14">
        <v>1703.8357253085001</v>
      </c>
      <c r="F542">
        <v>195</v>
      </c>
      <c r="G542" s="15">
        <v>4.8463055308347203</v>
      </c>
      <c r="H542" s="14">
        <v>1703.827468</v>
      </c>
      <c r="I542" s="25"/>
      <c r="J542">
        <v>13</v>
      </c>
      <c r="K542">
        <v>95</v>
      </c>
      <c r="L542" t="s">
        <v>537</v>
      </c>
      <c r="M542" s="23" t="s">
        <v>1347</v>
      </c>
      <c r="N542">
        <v>127</v>
      </c>
      <c r="O542" t="s">
        <v>527</v>
      </c>
      <c r="S542" s="23" t="s">
        <v>1415</v>
      </c>
      <c r="T542" t="s">
        <v>528</v>
      </c>
      <c r="U542" s="23" t="s">
        <v>1408</v>
      </c>
      <c r="V542" s="95" t="s">
        <v>1347</v>
      </c>
      <c r="W542" s="24" t="b">
        <v>0</v>
      </c>
      <c r="X542" s="31">
        <v>294</v>
      </c>
      <c r="Y542" s="31" t="s">
        <v>1760</v>
      </c>
      <c r="Z542" s="31">
        <v>1703.8316010000001</v>
      </c>
      <c r="AA542" s="31">
        <v>2.4206021965755702</v>
      </c>
      <c r="AB542" s="31" t="s">
        <v>1778</v>
      </c>
    </row>
    <row r="543" spans="1:28" ht="12" customHeight="1">
      <c r="A543" s="23" t="s">
        <v>1282</v>
      </c>
      <c r="B543" s="24" t="s">
        <v>1253</v>
      </c>
      <c r="C543">
        <v>5</v>
      </c>
      <c r="D543">
        <v>1398</v>
      </c>
      <c r="E543" s="14">
        <v>1398.75554598745</v>
      </c>
      <c r="F543">
        <v>1686</v>
      </c>
      <c r="G543" s="15">
        <v>-2.7553152957298401</v>
      </c>
      <c r="H543" s="63">
        <v>1398.7593999999999</v>
      </c>
      <c r="I543" s="61">
        <v>1398.759</v>
      </c>
      <c r="J543">
        <v>13</v>
      </c>
      <c r="K543">
        <v>96</v>
      </c>
      <c r="L543" s="12" t="s">
        <v>538</v>
      </c>
      <c r="M543" s="23" t="s">
        <v>538</v>
      </c>
      <c r="N543">
        <v>9</v>
      </c>
      <c r="O543" t="s">
        <v>145</v>
      </c>
      <c r="P543" t="s">
        <v>1442</v>
      </c>
      <c r="Q543" t="s">
        <v>1442</v>
      </c>
      <c r="R543" t="s">
        <v>146</v>
      </c>
      <c r="S543" s="23" t="s">
        <v>696</v>
      </c>
      <c r="T543" s="3" t="s">
        <v>147</v>
      </c>
      <c r="U543" s="23" t="s">
        <v>1407</v>
      </c>
      <c r="V543" s="95" t="s">
        <v>2255</v>
      </c>
      <c r="W543" s="24" t="b">
        <v>0</v>
      </c>
      <c r="X543" s="31">
        <v>8</v>
      </c>
      <c r="Y543" s="31" t="s">
        <v>1766</v>
      </c>
      <c r="Z543" s="31">
        <v>1398.7593999999999</v>
      </c>
      <c r="AA543" s="31">
        <v>-2.7553152957298401</v>
      </c>
      <c r="AB543" s="32" t="s">
        <v>538</v>
      </c>
    </row>
    <row r="544" spans="1:28" ht="12" customHeight="1">
      <c r="A544" s="23" t="s">
        <v>1282</v>
      </c>
      <c r="B544" s="24" t="s">
        <v>1253</v>
      </c>
      <c r="C544">
        <v>5</v>
      </c>
      <c r="D544">
        <v>1468</v>
      </c>
      <c r="E544" s="14">
        <v>1468.7325050472</v>
      </c>
      <c r="F544">
        <v>2812</v>
      </c>
      <c r="G544" s="15">
        <v>-0.55486809234393397</v>
      </c>
      <c r="H544" s="14">
        <v>1468.73332</v>
      </c>
      <c r="I544" s="25"/>
      <c r="J544">
        <v>13</v>
      </c>
      <c r="K544">
        <v>97</v>
      </c>
      <c r="L544" t="s">
        <v>539</v>
      </c>
      <c r="M544" s="23" t="s">
        <v>1305</v>
      </c>
      <c r="N544">
        <v>258</v>
      </c>
      <c r="O544" t="s">
        <v>540</v>
      </c>
      <c r="R544" t="s">
        <v>541</v>
      </c>
      <c r="S544" s="23" t="s">
        <v>1415</v>
      </c>
      <c r="T544" t="s">
        <v>542</v>
      </c>
      <c r="U544" s="23" t="s">
        <v>1408</v>
      </c>
      <c r="V544" s="95" t="s">
        <v>1305</v>
      </c>
      <c r="W544" s="24" t="b">
        <v>0</v>
      </c>
      <c r="X544" s="31">
        <v>3</v>
      </c>
      <c r="Y544" s="31" t="s">
        <v>1561</v>
      </c>
      <c r="Z544" s="31">
        <v>1468.7436789999999</v>
      </c>
      <c r="AA544" s="31">
        <v>-7.6078882742234404</v>
      </c>
      <c r="AB544" s="31" t="s">
        <v>1540</v>
      </c>
    </row>
    <row r="545" spans="1:28" ht="12" customHeight="1">
      <c r="A545" s="23" t="s">
        <v>1282</v>
      </c>
      <c r="B545" s="24" t="s">
        <v>1253</v>
      </c>
      <c r="C545">
        <v>5</v>
      </c>
      <c r="D545">
        <v>1570</v>
      </c>
      <c r="E545" s="14">
        <v>1570.8396074171301</v>
      </c>
      <c r="F545">
        <v>92</v>
      </c>
      <c r="G545" s="15">
        <v>-2.8396170093645199</v>
      </c>
      <c r="H545" s="14">
        <v>1570.8440680000001</v>
      </c>
      <c r="I545" s="24">
        <v>1570.8520000000001</v>
      </c>
      <c r="J545">
        <v>13</v>
      </c>
      <c r="K545">
        <v>98</v>
      </c>
      <c r="L545" s="42" t="s">
        <v>543</v>
      </c>
      <c r="M545" s="23" t="s">
        <v>280</v>
      </c>
      <c r="N545">
        <v>14</v>
      </c>
      <c r="O545" t="s">
        <v>95</v>
      </c>
      <c r="R545" t="s">
        <v>96</v>
      </c>
      <c r="S545" s="23" t="s">
        <v>282</v>
      </c>
      <c r="T545" s="10" t="s">
        <v>52</v>
      </c>
      <c r="U545" s="23" t="s">
        <v>1409</v>
      </c>
      <c r="V545" s="95" t="s">
        <v>2236</v>
      </c>
      <c r="W545" s="24" t="b">
        <v>0</v>
      </c>
      <c r="X545" s="31">
        <v>-1</v>
      </c>
      <c r="Y545" s="31"/>
      <c r="Z545" s="31">
        <v>0</v>
      </c>
      <c r="AA545" s="31">
        <v>-1000</v>
      </c>
      <c r="AB545" s="31"/>
    </row>
    <row r="546" spans="1:28" ht="12" customHeight="1">
      <c r="A546" s="23" t="s">
        <v>1282</v>
      </c>
      <c r="B546" s="24" t="s">
        <v>1253</v>
      </c>
      <c r="C546">
        <v>5</v>
      </c>
      <c r="D546">
        <v>1858</v>
      </c>
      <c r="E546" s="14">
        <v>1858.9432552051701</v>
      </c>
      <c r="F546">
        <v>782</v>
      </c>
      <c r="G546" s="15">
        <v>1.03618287600137</v>
      </c>
      <c r="H546" s="14">
        <v>1858.941329</v>
      </c>
      <c r="I546" s="24">
        <v>1858.9159999999999</v>
      </c>
      <c r="J546">
        <v>13</v>
      </c>
      <c r="K546">
        <v>99</v>
      </c>
      <c r="L546" s="42" t="s">
        <v>544</v>
      </c>
      <c r="M546" s="23" t="s">
        <v>1348</v>
      </c>
      <c r="N546">
        <v>96</v>
      </c>
      <c r="O546" t="s">
        <v>545</v>
      </c>
      <c r="S546" s="23" t="s">
        <v>169</v>
      </c>
      <c r="T546" s="10" t="s">
        <v>52</v>
      </c>
      <c r="U546" s="23" t="s">
        <v>1409</v>
      </c>
      <c r="V546" s="95" t="s">
        <v>2256</v>
      </c>
      <c r="W546" s="24" t="b">
        <v>0</v>
      </c>
      <c r="X546" s="31">
        <v>258</v>
      </c>
      <c r="Y546" s="31" t="s">
        <v>1740</v>
      </c>
      <c r="Z546" s="31">
        <v>1858.9412580000001</v>
      </c>
      <c r="AA546" s="31">
        <v>1.07437661870458</v>
      </c>
      <c r="AB546" s="31" t="s">
        <v>1779</v>
      </c>
    </row>
    <row r="547" spans="1:28" ht="12" customHeight="1">
      <c r="A547" s="23" t="s">
        <v>1282</v>
      </c>
      <c r="B547" s="24" t="s">
        <v>1253</v>
      </c>
      <c r="C547">
        <v>5</v>
      </c>
      <c r="D547">
        <v>1955</v>
      </c>
      <c r="E547" s="14">
        <v>1956.0407069901901</v>
      </c>
      <c r="F547">
        <v>97</v>
      </c>
      <c r="G547" s="15">
        <v>-1.8358563808525701</v>
      </c>
      <c r="H547" s="63">
        <v>1956.044298</v>
      </c>
      <c r="I547" s="61">
        <v>1956.0440000000001</v>
      </c>
      <c r="J547">
        <v>13</v>
      </c>
      <c r="K547">
        <v>100</v>
      </c>
      <c r="L547" s="12" t="s">
        <v>174</v>
      </c>
      <c r="M547" s="23" t="s">
        <v>174</v>
      </c>
      <c r="N547">
        <v>1</v>
      </c>
      <c r="O547" t="s">
        <v>11</v>
      </c>
      <c r="R547" t="s">
        <v>12</v>
      </c>
      <c r="S547" s="23" t="s">
        <v>12</v>
      </c>
      <c r="T547" s="3" t="s">
        <v>13</v>
      </c>
      <c r="U547" s="23" t="s">
        <v>1407</v>
      </c>
      <c r="V547" s="95" t="s">
        <v>2227</v>
      </c>
      <c r="W547" s="24" t="b">
        <v>0</v>
      </c>
      <c r="X547" s="31">
        <v>1</v>
      </c>
      <c r="Y547" s="31" t="s">
        <v>904</v>
      </c>
      <c r="Z547" s="31">
        <v>1956.044298</v>
      </c>
      <c r="AA547" s="31">
        <v>-1.8358563808525701</v>
      </c>
      <c r="AB547" s="32" t="s">
        <v>174</v>
      </c>
    </row>
    <row r="548" spans="1:28" ht="12" customHeight="1">
      <c r="A548" s="23" t="s">
        <v>1282</v>
      </c>
      <c r="B548" s="24" t="s">
        <v>1254</v>
      </c>
      <c r="C548">
        <v>6</v>
      </c>
      <c r="D548">
        <v>1515</v>
      </c>
      <c r="E548" s="14">
        <v>1515.7496364695101</v>
      </c>
      <c r="F548">
        <v>86</v>
      </c>
      <c r="G548" s="15">
        <v>-2.8059043784565099E-2</v>
      </c>
      <c r="H548" s="63">
        <v>1515.749679</v>
      </c>
      <c r="I548" s="61">
        <v>1515.75</v>
      </c>
      <c r="J548">
        <v>621</v>
      </c>
      <c r="K548">
        <v>1</v>
      </c>
      <c r="L548" s="12" t="s">
        <v>10</v>
      </c>
      <c r="M548" s="23" t="s">
        <v>10</v>
      </c>
      <c r="N548">
        <v>1</v>
      </c>
      <c r="O548" t="s">
        <v>11</v>
      </c>
      <c r="R548" t="s">
        <v>12</v>
      </c>
      <c r="S548" s="23" t="s">
        <v>12</v>
      </c>
      <c r="T548" s="1" t="s">
        <v>13</v>
      </c>
      <c r="U548" s="23" t="s">
        <v>1407</v>
      </c>
      <c r="V548" s="95" t="s">
        <v>2158</v>
      </c>
      <c r="W548" s="24" t="b">
        <v>0</v>
      </c>
      <c r="X548" s="31">
        <v>1</v>
      </c>
      <c r="Y548" s="31" t="s">
        <v>1780</v>
      </c>
      <c r="Z548" s="31">
        <v>1515.749679</v>
      </c>
      <c r="AA548" s="31">
        <v>-2.8059043784565099E-2</v>
      </c>
      <c r="AB548" s="32" t="s">
        <v>10</v>
      </c>
    </row>
    <row r="549" spans="1:28" ht="12" customHeight="1">
      <c r="A549" s="23" t="s">
        <v>1282</v>
      </c>
      <c r="B549" s="24" t="s">
        <v>1254</v>
      </c>
      <c r="C549">
        <v>6</v>
      </c>
      <c r="D549">
        <v>1790</v>
      </c>
      <c r="E549" s="14">
        <v>1790.8925999999999</v>
      </c>
      <c r="F549">
        <v>240</v>
      </c>
      <c r="G549" s="15">
        <v>1.78681849188396E-2</v>
      </c>
      <c r="H549" s="63">
        <v>1790.892568</v>
      </c>
      <c r="I549" s="61">
        <v>1790.893</v>
      </c>
      <c r="J549">
        <v>310</v>
      </c>
      <c r="K549">
        <v>2</v>
      </c>
      <c r="L549" s="12" t="s">
        <v>14</v>
      </c>
      <c r="M549" s="23" t="s">
        <v>14</v>
      </c>
      <c r="N549">
        <v>1</v>
      </c>
      <c r="O549" t="s">
        <v>11</v>
      </c>
      <c r="R549" t="s">
        <v>12</v>
      </c>
      <c r="S549" s="23" t="s">
        <v>12</v>
      </c>
      <c r="T549" s="1" t="s">
        <v>13</v>
      </c>
      <c r="U549" s="23" t="s">
        <v>1407</v>
      </c>
      <c r="V549" s="95" t="s">
        <v>2159</v>
      </c>
      <c r="W549" s="24" t="b">
        <v>0</v>
      </c>
      <c r="X549" s="31">
        <v>1</v>
      </c>
      <c r="Y549" s="31" t="s">
        <v>1780</v>
      </c>
      <c r="Z549" s="31">
        <v>1790.892568</v>
      </c>
      <c r="AA549" s="31">
        <v>1.78681849188396E-2</v>
      </c>
      <c r="AB549" s="32" t="s">
        <v>14</v>
      </c>
    </row>
    <row r="550" spans="1:28" ht="12" customHeight="1">
      <c r="A550" s="23" t="s">
        <v>1282</v>
      </c>
      <c r="B550" s="24" t="s">
        <v>1254</v>
      </c>
      <c r="C550">
        <v>6</v>
      </c>
      <c r="D550">
        <v>1198</v>
      </c>
      <c r="E550" s="14">
        <v>1198.70616539197</v>
      </c>
      <c r="F550">
        <v>30</v>
      </c>
      <c r="G550" s="15">
        <v>9.7098001315563301E-2</v>
      </c>
      <c r="H550" s="63">
        <v>1198.7060489999999</v>
      </c>
      <c r="I550" s="61">
        <v>1198.7059999999999</v>
      </c>
      <c r="J550">
        <v>224</v>
      </c>
      <c r="K550">
        <v>3</v>
      </c>
      <c r="L550" s="12" t="s">
        <v>19</v>
      </c>
      <c r="M550" s="23" t="s">
        <v>19</v>
      </c>
      <c r="N550">
        <v>1</v>
      </c>
      <c r="O550" t="s">
        <v>11</v>
      </c>
      <c r="R550" t="s">
        <v>12</v>
      </c>
      <c r="S550" s="23" t="s">
        <v>12</v>
      </c>
      <c r="T550" s="1" t="s">
        <v>13</v>
      </c>
      <c r="U550" s="23" t="s">
        <v>1407</v>
      </c>
      <c r="V550" s="95" t="s">
        <v>2161</v>
      </c>
      <c r="W550" s="24" t="b">
        <v>0</v>
      </c>
      <c r="X550" s="31">
        <v>1</v>
      </c>
      <c r="Y550" s="31" t="s">
        <v>1780</v>
      </c>
      <c r="Z550" s="31">
        <v>1198.7060489999999</v>
      </c>
      <c r="AA550" s="31">
        <v>9.7098001315563301E-2</v>
      </c>
      <c r="AB550" s="32" t="s">
        <v>19</v>
      </c>
    </row>
    <row r="551" spans="1:28" ht="12" customHeight="1">
      <c r="A551" s="23" t="s">
        <v>1282</v>
      </c>
      <c r="B551" s="24" t="s">
        <v>1254</v>
      </c>
      <c r="C551">
        <v>6</v>
      </c>
      <c r="D551">
        <v>1555</v>
      </c>
      <c r="E551" s="14">
        <v>1555.77738342923</v>
      </c>
      <c r="F551">
        <v>1491</v>
      </c>
      <c r="G551" s="15">
        <v>3.6608253165790701</v>
      </c>
      <c r="H551" s="14">
        <v>1555.771688</v>
      </c>
      <c r="I551" s="25"/>
      <c r="J551">
        <v>211</v>
      </c>
      <c r="K551">
        <v>4</v>
      </c>
      <c r="L551" t="s">
        <v>49</v>
      </c>
      <c r="M551" s="23" t="s">
        <v>1291</v>
      </c>
      <c r="N551">
        <v>53</v>
      </c>
      <c r="O551" t="s">
        <v>309</v>
      </c>
      <c r="R551" t="s">
        <v>51</v>
      </c>
      <c r="S551" s="23" t="s">
        <v>1415</v>
      </c>
      <c r="T551" t="s">
        <v>52</v>
      </c>
      <c r="U551" s="23" t="s">
        <v>1408</v>
      </c>
      <c r="V551" s="95" t="s">
        <v>2172</v>
      </c>
      <c r="W551" s="24" t="b">
        <v>0</v>
      </c>
      <c r="X551" s="31">
        <v>235</v>
      </c>
      <c r="Y551" s="31" t="s">
        <v>1781</v>
      </c>
      <c r="Z551" s="31">
        <v>1555.779166</v>
      </c>
      <c r="AA551" s="31">
        <v>-1.14577495918551</v>
      </c>
      <c r="AB551" s="31" t="s">
        <v>1620</v>
      </c>
    </row>
    <row r="552" spans="1:28" ht="12" customHeight="1">
      <c r="A552" s="23" t="s">
        <v>1282</v>
      </c>
      <c r="B552" s="24" t="s">
        <v>1254</v>
      </c>
      <c r="C552">
        <v>6</v>
      </c>
      <c r="D552">
        <v>1749</v>
      </c>
      <c r="E552" s="14">
        <v>1749.7847192781501</v>
      </c>
      <c r="F552">
        <v>212</v>
      </c>
      <c r="G552" s="15">
        <v>5.2865235623017703</v>
      </c>
      <c r="H552" s="14">
        <v>1749.7754689999999</v>
      </c>
      <c r="I552" s="24">
        <v>1749.787</v>
      </c>
      <c r="J552">
        <v>169</v>
      </c>
      <c r="K552">
        <v>5</v>
      </c>
      <c r="L552" s="42" t="s">
        <v>546</v>
      </c>
      <c r="M552" s="23" t="s">
        <v>15</v>
      </c>
      <c r="N552">
        <v>12</v>
      </c>
      <c r="O552" t="s">
        <v>226</v>
      </c>
      <c r="R552" t="s">
        <v>227</v>
      </c>
      <c r="S552" s="23" t="s">
        <v>17</v>
      </c>
      <c r="T552" s="10" t="s">
        <v>228</v>
      </c>
      <c r="U552" s="23" t="s">
        <v>1409</v>
      </c>
      <c r="V552" s="95" t="s">
        <v>2160</v>
      </c>
      <c r="W552" s="24" t="b">
        <v>0</v>
      </c>
      <c r="X552" s="31">
        <v>230</v>
      </c>
      <c r="Y552" s="31" t="s">
        <v>1782</v>
      </c>
      <c r="Z552" s="31">
        <v>1749.786589</v>
      </c>
      <c r="AA552" s="31">
        <v>-1.06854393678982</v>
      </c>
      <c r="AB552" s="31" t="s">
        <v>1783</v>
      </c>
    </row>
    <row r="553" spans="1:28" ht="12" customHeight="1">
      <c r="A553" s="23" t="s">
        <v>1282</v>
      </c>
      <c r="B553" s="24" t="s">
        <v>1254</v>
      </c>
      <c r="C553">
        <v>6</v>
      </c>
      <c r="D553">
        <v>1241</v>
      </c>
      <c r="E553" s="14">
        <v>1241.6941806801599</v>
      </c>
      <c r="F553">
        <v>403</v>
      </c>
      <c r="G553" s="15">
        <v>-2.0031662236852101</v>
      </c>
      <c r="H553" s="14">
        <v>1241.696668</v>
      </c>
      <c r="I553" s="25"/>
      <c r="J553">
        <v>167</v>
      </c>
      <c r="K553">
        <v>6</v>
      </c>
      <c r="L553" t="s">
        <v>547</v>
      </c>
      <c r="M553" s="23" t="s">
        <v>1289</v>
      </c>
      <c r="N553">
        <v>52</v>
      </c>
      <c r="O553" t="s">
        <v>548</v>
      </c>
      <c r="R553" t="s">
        <v>549</v>
      </c>
      <c r="S553" s="23" t="s">
        <v>1415</v>
      </c>
      <c r="T553" t="s">
        <v>550</v>
      </c>
      <c r="U553" s="23" t="s">
        <v>1408</v>
      </c>
      <c r="V553" s="95" t="s">
        <v>1289</v>
      </c>
      <c r="W553" s="24" t="b">
        <v>0</v>
      </c>
      <c r="X553" s="31">
        <v>236</v>
      </c>
      <c r="Y553" s="31" t="s">
        <v>1784</v>
      </c>
      <c r="Z553" s="31">
        <v>1241.6967999999999</v>
      </c>
      <c r="AA553" s="31">
        <v>-2.1094725927960001</v>
      </c>
      <c r="AB553" s="31" t="s">
        <v>1785</v>
      </c>
    </row>
    <row r="554" spans="1:28" ht="12" customHeight="1">
      <c r="A554" s="23" t="s">
        <v>1282</v>
      </c>
      <c r="B554" s="24" t="s">
        <v>1254</v>
      </c>
      <c r="C554">
        <v>6</v>
      </c>
      <c r="D554">
        <v>1908</v>
      </c>
      <c r="E554" s="14">
        <v>1908.87892012207</v>
      </c>
      <c r="F554">
        <v>1</v>
      </c>
      <c r="G554" s="15">
        <v>-0.64376944824807203</v>
      </c>
      <c r="H554" s="14">
        <v>1908.8801490000001</v>
      </c>
      <c r="I554" s="24">
        <v>1908.88</v>
      </c>
      <c r="J554">
        <v>134</v>
      </c>
      <c r="K554">
        <v>7</v>
      </c>
      <c r="L554" s="12" t="s">
        <v>20</v>
      </c>
      <c r="M554" s="13" t="s">
        <v>20</v>
      </c>
      <c r="N554">
        <v>0</v>
      </c>
      <c r="O554" t="s">
        <v>21</v>
      </c>
      <c r="P554" t="s">
        <v>1433</v>
      </c>
      <c r="Q554" t="s">
        <v>1433</v>
      </c>
      <c r="R554" t="s">
        <v>22</v>
      </c>
      <c r="S554" s="23" t="s">
        <v>22</v>
      </c>
      <c r="T554" s="3" t="s">
        <v>23</v>
      </c>
      <c r="U554" s="23" t="s">
        <v>1407</v>
      </c>
      <c r="V554" s="95" t="s">
        <v>2162</v>
      </c>
      <c r="W554" s="24" t="b">
        <v>0</v>
      </c>
      <c r="X554" s="31">
        <v>970</v>
      </c>
      <c r="Y554" s="31" t="s">
        <v>1488</v>
      </c>
      <c r="Z554" s="31">
        <v>1908.8796050000001</v>
      </c>
      <c r="AA554" s="31">
        <v>-0.35878542203054797</v>
      </c>
      <c r="AB554" s="36" t="s">
        <v>1489</v>
      </c>
    </row>
    <row r="555" spans="1:28" ht="12" customHeight="1">
      <c r="A555" s="23" t="s">
        <v>1282</v>
      </c>
      <c r="B555" s="24" t="s">
        <v>1254</v>
      </c>
      <c r="C555">
        <v>6</v>
      </c>
      <c r="D555">
        <v>1130</v>
      </c>
      <c r="E555" s="14">
        <v>1130.5485758300999</v>
      </c>
      <c r="F555">
        <v>198</v>
      </c>
      <c r="G555" s="15">
        <v>0.34393046776742597</v>
      </c>
      <c r="H555" s="63">
        <v>1130.5481870000001</v>
      </c>
      <c r="I555" s="61">
        <v>1130.548</v>
      </c>
      <c r="J555">
        <v>124</v>
      </c>
      <c r="K555">
        <v>8</v>
      </c>
      <c r="L555" s="12" t="s">
        <v>40</v>
      </c>
      <c r="M555" s="23" t="s">
        <v>40</v>
      </c>
      <c r="N555">
        <v>1</v>
      </c>
      <c r="O555" t="s">
        <v>11</v>
      </c>
      <c r="R555" t="s">
        <v>12</v>
      </c>
      <c r="S555" s="23" t="s">
        <v>12</v>
      </c>
      <c r="T555" s="1" t="s">
        <v>13</v>
      </c>
      <c r="U555" s="23" t="s">
        <v>1407</v>
      </c>
      <c r="V555" s="95" t="s">
        <v>2166</v>
      </c>
      <c r="W555" s="24" t="b">
        <v>0</v>
      </c>
      <c r="X555" s="31">
        <v>1</v>
      </c>
      <c r="Y555" s="31" t="s">
        <v>1780</v>
      </c>
      <c r="Z555" s="31">
        <v>1130.5481870000001</v>
      </c>
      <c r="AA555" s="31">
        <v>0.34393046776742597</v>
      </c>
      <c r="AB555" s="32" t="s">
        <v>40</v>
      </c>
    </row>
    <row r="556" spans="1:28" ht="12" customHeight="1">
      <c r="A556" s="23" t="s">
        <v>1282</v>
      </c>
      <c r="B556" s="24" t="s">
        <v>1254</v>
      </c>
      <c r="C556">
        <v>6</v>
      </c>
      <c r="D556">
        <v>1010</v>
      </c>
      <c r="E556" s="14">
        <v>1010.53183258332</v>
      </c>
      <c r="F556">
        <v>13</v>
      </c>
      <c r="G556" s="15">
        <v>0.72494828205573303</v>
      </c>
      <c r="H556" s="63">
        <v>1010.5311</v>
      </c>
      <c r="I556" s="61">
        <v>1010.5309999999999</v>
      </c>
      <c r="J556">
        <v>121</v>
      </c>
      <c r="K556">
        <v>9</v>
      </c>
      <c r="L556" s="12" t="s">
        <v>32</v>
      </c>
      <c r="M556" s="23" t="s">
        <v>32</v>
      </c>
      <c r="N556">
        <v>3</v>
      </c>
      <c r="O556" t="s">
        <v>33</v>
      </c>
      <c r="R556" t="s">
        <v>34</v>
      </c>
      <c r="S556" s="23" t="s">
        <v>1233</v>
      </c>
      <c r="T556" s="3" t="s">
        <v>35</v>
      </c>
      <c r="U556" s="23" t="s">
        <v>1407</v>
      </c>
      <c r="V556" s="95" t="s">
        <v>2164</v>
      </c>
      <c r="W556" s="24" t="b">
        <v>0</v>
      </c>
      <c r="X556" s="31">
        <v>3</v>
      </c>
      <c r="Y556" s="31" t="s">
        <v>1492</v>
      </c>
      <c r="Z556" s="31">
        <v>1010.5311</v>
      </c>
      <c r="AA556" s="31">
        <v>0.72494828205573303</v>
      </c>
      <c r="AB556" s="32" t="s">
        <v>32</v>
      </c>
    </row>
    <row r="557" spans="1:28" ht="12" customHeight="1">
      <c r="A557" s="23" t="s">
        <v>1282</v>
      </c>
      <c r="B557" s="24" t="s">
        <v>1254</v>
      </c>
      <c r="C557">
        <v>6</v>
      </c>
      <c r="D557">
        <v>1611</v>
      </c>
      <c r="E557" s="14">
        <v>1611.7672414047599</v>
      </c>
      <c r="F557">
        <v>117</v>
      </c>
      <c r="G557" s="15">
        <v>-1.0520099909335101</v>
      </c>
      <c r="H557" s="63">
        <v>1611.7689370000001</v>
      </c>
      <c r="I557" s="61">
        <v>1611.769</v>
      </c>
      <c r="J557">
        <v>108</v>
      </c>
      <c r="K557">
        <v>10</v>
      </c>
      <c r="L557" s="12" t="s">
        <v>36</v>
      </c>
      <c r="M557" s="23" t="s">
        <v>36</v>
      </c>
      <c r="N557">
        <v>4</v>
      </c>
      <c r="O557" t="s">
        <v>37</v>
      </c>
      <c r="R557" t="s">
        <v>38</v>
      </c>
      <c r="S557" s="23" t="s">
        <v>38</v>
      </c>
      <c r="T557" s="3" t="s">
        <v>39</v>
      </c>
      <c r="U557" s="23" t="s">
        <v>1407</v>
      </c>
      <c r="V557" s="95" t="s">
        <v>2165</v>
      </c>
      <c r="W557" s="24" t="b">
        <v>0</v>
      </c>
      <c r="X557" s="31">
        <v>4</v>
      </c>
      <c r="Y557" s="31" t="s">
        <v>37</v>
      </c>
      <c r="Z557" s="31">
        <v>1611.7689370000001</v>
      </c>
      <c r="AA557" s="31">
        <v>-1.0520099909335101</v>
      </c>
      <c r="AB557" s="32" t="s">
        <v>36</v>
      </c>
    </row>
    <row r="558" spans="1:28" ht="12" customHeight="1">
      <c r="A558" s="23" t="s">
        <v>1282</v>
      </c>
      <c r="B558" s="24" t="s">
        <v>1254</v>
      </c>
      <c r="C558">
        <v>6</v>
      </c>
      <c r="D558">
        <v>980</v>
      </c>
      <c r="E558" s="14">
        <v>980.50932663005597</v>
      </c>
      <c r="F558">
        <v>667</v>
      </c>
      <c r="G558" s="15">
        <v>2.813466410337</v>
      </c>
      <c r="H558" s="63">
        <v>980.50656800000002</v>
      </c>
      <c r="I558" s="61">
        <v>980.50660000000005</v>
      </c>
      <c r="J558">
        <v>91</v>
      </c>
      <c r="K558">
        <v>11</v>
      </c>
      <c r="L558" s="12" t="s">
        <v>47</v>
      </c>
      <c r="M558" s="23" t="s">
        <v>47</v>
      </c>
      <c r="N558">
        <v>0</v>
      </c>
      <c r="O558" t="s">
        <v>21</v>
      </c>
      <c r="P558" t="s">
        <v>1436</v>
      </c>
      <c r="Q558" t="s">
        <v>1436</v>
      </c>
      <c r="R558" t="s">
        <v>22</v>
      </c>
      <c r="S558" s="23" t="s">
        <v>22</v>
      </c>
      <c r="T558" s="1" t="s">
        <v>23</v>
      </c>
      <c r="U558" s="23" t="s">
        <v>1407</v>
      </c>
      <c r="V558" s="95" t="s">
        <v>2170</v>
      </c>
      <c r="W558" s="24" t="b">
        <v>1</v>
      </c>
      <c r="X558" s="31">
        <v>2</v>
      </c>
      <c r="Y558" s="31" t="s">
        <v>1495</v>
      </c>
      <c r="Z558" s="31">
        <v>980.50656800000002</v>
      </c>
      <c r="AA558" s="31">
        <v>2.813466410337</v>
      </c>
      <c r="AB558" s="32" t="s">
        <v>47</v>
      </c>
    </row>
    <row r="559" spans="1:28" ht="12" customHeight="1">
      <c r="A559" s="23" t="s">
        <v>1282</v>
      </c>
      <c r="B559" s="24" t="s">
        <v>1254</v>
      </c>
      <c r="C559">
        <v>6</v>
      </c>
      <c r="D559">
        <v>1730</v>
      </c>
      <c r="E559" s="14">
        <v>1730.8998585450599</v>
      </c>
      <c r="F559">
        <v>683</v>
      </c>
      <c r="G559" s="15">
        <v>-0.85530941032084795</v>
      </c>
      <c r="H559" s="63">
        <v>1730.901339</v>
      </c>
      <c r="I559" s="61">
        <v>1730.9010000000001</v>
      </c>
      <c r="J559">
        <v>83</v>
      </c>
      <c r="K559">
        <v>12</v>
      </c>
      <c r="L559" s="12" t="s">
        <v>58</v>
      </c>
      <c r="M559" s="23" t="s">
        <v>58</v>
      </c>
      <c r="N559">
        <v>0</v>
      </c>
      <c r="O559" t="s">
        <v>21</v>
      </c>
      <c r="P559" t="s">
        <v>1436</v>
      </c>
      <c r="Q559" t="s">
        <v>1436</v>
      </c>
      <c r="R559" t="s">
        <v>22</v>
      </c>
      <c r="S559" s="23" t="s">
        <v>22</v>
      </c>
      <c r="T559" s="3" t="s">
        <v>23</v>
      </c>
      <c r="U559" s="23" t="s">
        <v>1407</v>
      </c>
      <c r="V559" s="95" t="s">
        <v>2175</v>
      </c>
      <c r="W559" s="24" t="b">
        <v>0</v>
      </c>
      <c r="X559" s="31">
        <v>2</v>
      </c>
      <c r="Y559" s="31" t="s">
        <v>1495</v>
      </c>
      <c r="Z559" s="31">
        <v>1730.901339</v>
      </c>
      <c r="AA559" s="31">
        <v>-0.85530941032084795</v>
      </c>
      <c r="AB559" s="32" t="s">
        <v>58</v>
      </c>
    </row>
    <row r="560" spans="1:28" ht="12" customHeight="1">
      <c r="A560" s="23" t="s">
        <v>1282</v>
      </c>
      <c r="B560" s="24" t="s">
        <v>1254</v>
      </c>
      <c r="C560">
        <v>6</v>
      </c>
      <c r="D560">
        <v>1299</v>
      </c>
      <c r="E560" s="14">
        <v>1299.6693724393399</v>
      </c>
      <c r="F560">
        <v>644</v>
      </c>
      <c r="G560" s="15">
        <v>-0.30281598117696501</v>
      </c>
      <c r="H560" s="63">
        <v>1299.669766</v>
      </c>
      <c r="I560" s="61">
        <v>1299.67</v>
      </c>
      <c r="J560">
        <v>81</v>
      </c>
      <c r="K560">
        <v>13</v>
      </c>
      <c r="L560" s="12" t="s">
        <v>63</v>
      </c>
      <c r="M560" s="23" t="s">
        <v>63</v>
      </c>
      <c r="N560">
        <v>0</v>
      </c>
      <c r="O560" t="s">
        <v>21</v>
      </c>
      <c r="P560" t="s">
        <v>1436</v>
      </c>
      <c r="Q560" t="s">
        <v>1436</v>
      </c>
      <c r="R560" t="s">
        <v>22</v>
      </c>
      <c r="S560" s="23" t="s">
        <v>22</v>
      </c>
      <c r="T560" s="3" t="s">
        <v>23</v>
      </c>
      <c r="U560" s="23" t="s">
        <v>1407</v>
      </c>
      <c r="V560" s="95" t="s">
        <v>2176</v>
      </c>
      <c r="W560" s="24" t="b">
        <v>0</v>
      </c>
      <c r="X560" s="31">
        <v>2</v>
      </c>
      <c r="Y560" s="31" t="s">
        <v>1495</v>
      </c>
      <c r="Z560" s="31">
        <v>1299.669766</v>
      </c>
      <c r="AA560" s="31">
        <v>-0.30281598117696501</v>
      </c>
      <c r="AB560" s="32" t="s">
        <v>63</v>
      </c>
    </row>
    <row r="561" spans="1:28" ht="12" customHeight="1">
      <c r="A561" s="23" t="s">
        <v>1282</v>
      </c>
      <c r="B561" s="24" t="s">
        <v>1254</v>
      </c>
      <c r="C561">
        <v>6</v>
      </c>
      <c r="D561">
        <v>1428</v>
      </c>
      <c r="E561" s="14">
        <v>1428.69272006096</v>
      </c>
      <c r="F561">
        <v>812</v>
      </c>
      <c r="G561" s="15">
        <v>-1.3011468574046701</v>
      </c>
      <c r="H561" s="63">
        <v>1428.694579</v>
      </c>
      <c r="I561" s="61">
        <v>1428.6949999999999</v>
      </c>
      <c r="J561">
        <v>77</v>
      </c>
      <c r="K561">
        <v>14</v>
      </c>
      <c r="L561" s="12" t="s">
        <v>73</v>
      </c>
      <c r="M561" s="23" t="s">
        <v>73</v>
      </c>
      <c r="N561">
        <v>0</v>
      </c>
      <c r="O561" t="s">
        <v>21</v>
      </c>
      <c r="P561" t="s">
        <v>1448</v>
      </c>
      <c r="Q561" t="s">
        <v>1448</v>
      </c>
      <c r="R561" t="s">
        <v>22</v>
      </c>
      <c r="S561" s="23" t="s">
        <v>22</v>
      </c>
      <c r="T561" s="3" t="s">
        <v>23</v>
      </c>
      <c r="U561" s="23" t="s">
        <v>1407</v>
      </c>
      <c r="V561" s="95" t="s">
        <v>2183</v>
      </c>
      <c r="W561" s="24" t="b">
        <v>0</v>
      </c>
      <c r="X561" s="31">
        <v>2</v>
      </c>
      <c r="Y561" s="31" t="s">
        <v>1495</v>
      </c>
      <c r="Z561" s="31">
        <v>1428.694579</v>
      </c>
      <c r="AA561" s="31">
        <v>-1.3011468574046701</v>
      </c>
      <c r="AB561" s="32" t="s">
        <v>73</v>
      </c>
    </row>
    <row r="562" spans="1:28" ht="12" customHeight="1">
      <c r="A562" s="23" t="s">
        <v>1282</v>
      </c>
      <c r="B562" s="24" t="s">
        <v>1254</v>
      </c>
      <c r="C562">
        <v>6</v>
      </c>
      <c r="D562">
        <v>1016</v>
      </c>
      <c r="E562" s="14">
        <v>1016.48082637712</v>
      </c>
      <c r="F562">
        <v>65</v>
      </c>
      <c r="G562" s="15">
        <v>0.81297856081509301</v>
      </c>
      <c r="H562" s="14">
        <v>1016.48</v>
      </c>
      <c r="I562" s="25"/>
      <c r="J562">
        <v>77</v>
      </c>
      <c r="K562">
        <v>15</v>
      </c>
      <c r="L562" t="s">
        <v>551</v>
      </c>
      <c r="M562" s="23" t="s">
        <v>1292</v>
      </c>
      <c r="N562">
        <v>151</v>
      </c>
      <c r="O562" t="s">
        <v>552</v>
      </c>
      <c r="R562" t="s">
        <v>553</v>
      </c>
      <c r="S562" s="23" t="s">
        <v>1415</v>
      </c>
      <c r="T562" s="3" t="s">
        <v>554</v>
      </c>
      <c r="U562" s="23" t="s">
        <v>1408</v>
      </c>
      <c r="V562" s="95" t="s">
        <v>1292</v>
      </c>
      <c r="W562" s="24" t="b">
        <v>0</v>
      </c>
      <c r="X562" s="31">
        <v>8</v>
      </c>
      <c r="Y562" s="31" t="s">
        <v>1786</v>
      </c>
      <c r="Z562" s="31">
        <v>1016.483501</v>
      </c>
      <c r="AA562" s="31">
        <v>-2.6312575812405998</v>
      </c>
      <c r="AB562" s="31" t="s">
        <v>1742</v>
      </c>
    </row>
    <row r="563" spans="1:28" ht="12" customHeight="1">
      <c r="A563" s="23" t="s">
        <v>1282</v>
      </c>
      <c r="B563" s="24" t="s">
        <v>1254</v>
      </c>
      <c r="C563">
        <v>6</v>
      </c>
      <c r="D563">
        <v>1060</v>
      </c>
      <c r="E563" s="14">
        <v>1060.5185184076299</v>
      </c>
      <c r="F563">
        <v>1367</v>
      </c>
      <c r="G563" s="15">
        <v>0.93294706042898501</v>
      </c>
      <c r="H563" s="63">
        <v>1060.517529</v>
      </c>
      <c r="I563" s="61">
        <v>1060.518</v>
      </c>
      <c r="J563">
        <v>77</v>
      </c>
      <c r="K563">
        <v>16</v>
      </c>
      <c r="L563" s="12" t="s">
        <v>57</v>
      </c>
      <c r="M563" s="23" t="s">
        <v>57</v>
      </c>
      <c r="N563">
        <v>0</v>
      </c>
      <c r="O563" t="s">
        <v>21</v>
      </c>
      <c r="P563" t="s">
        <v>1447</v>
      </c>
      <c r="Q563" t="s">
        <v>1447</v>
      </c>
      <c r="R563" t="s">
        <v>22</v>
      </c>
      <c r="S563" s="23" t="s">
        <v>22</v>
      </c>
      <c r="T563" s="3" t="s">
        <v>23</v>
      </c>
      <c r="U563" s="23" t="s">
        <v>1407</v>
      </c>
      <c r="V563" s="95" t="s">
        <v>2174</v>
      </c>
      <c r="W563" s="24" t="b">
        <v>0</v>
      </c>
      <c r="X563" s="31">
        <v>2</v>
      </c>
      <c r="Y563" s="31" t="s">
        <v>1495</v>
      </c>
      <c r="Z563" s="31">
        <v>1060.517529</v>
      </c>
      <c r="AA563" s="31">
        <v>0.93294706042898501</v>
      </c>
      <c r="AB563" s="32" t="s">
        <v>57</v>
      </c>
    </row>
    <row r="564" spans="1:28" ht="12" customHeight="1">
      <c r="A564" s="23" t="s">
        <v>1282</v>
      </c>
      <c r="B564" s="24" t="s">
        <v>1254</v>
      </c>
      <c r="C564">
        <v>6</v>
      </c>
      <c r="D564">
        <v>1512</v>
      </c>
      <c r="E564" s="14">
        <v>1512.6985177106901</v>
      </c>
      <c r="F564">
        <v>81</v>
      </c>
      <c r="G564" s="15">
        <v>0.951088847068564</v>
      </c>
      <c r="H564" s="63">
        <v>1512.697079</v>
      </c>
      <c r="I564" s="61">
        <v>1512.6969999999999</v>
      </c>
      <c r="J564">
        <v>72</v>
      </c>
      <c r="K564">
        <v>17</v>
      </c>
      <c r="L564" s="12" t="s">
        <v>69</v>
      </c>
      <c r="M564" s="23" t="s">
        <v>69</v>
      </c>
      <c r="N564">
        <v>3</v>
      </c>
      <c r="O564" t="s">
        <v>33</v>
      </c>
      <c r="R564" t="s">
        <v>34</v>
      </c>
      <c r="S564" s="23" t="s">
        <v>1233</v>
      </c>
      <c r="T564" s="3" t="s">
        <v>35</v>
      </c>
      <c r="U564" s="23" t="s">
        <v>1407</v>
      </c>
      <c r="V564" s="95" t="s">
        <v>2179</v>
      </c>
      <c r="W564" s="24" t="b">
        <v>0</v>
      </c>
      <c r="X564" s="31">
        <v>3</v>
      </c>
      <c r="Y564" s="31" t="s">
        <v>1492</v>
      </c>
      <c r="Z564" s="31">
        <v>1512.697079</v>
      </c>
      <c r="AA564" s="31">
        <v>0.951088847068564</v>
      </c>
      <c r="AB564" s="32" t="s">
        <v>69</v>
      </c>
    </row>
    <row r="565" spans="1:28" ht="12" customHeight="1">
      <c r="A565" s="23" t="s">
        <v>1282</v>
      </c>
      <c r="B565" s="24" t="s">
        <v>1254</v>
      </c>
      <c r="C565">
        <v>6</v>
      </c>
      <c r="D565">
        <v>1553</v>
      </c>
      <c r="E565" s="14">
        <v>1553.7403102058299</v>
      </c>
      <c r="F565">
        <v>240</v>
      </c>
      <c r="G565" s="15">
        <v>-3.3910391143377399</v>
      </c>
      <c r="H565" s="63">
        <v>1553.7455789999999</v>
      </c>
      <c r="I565" s="61">
        <v>1553.7460000000001</v>
      </c>
      <c r="J565">
        <v>64</v>
      </c>
      <c r="K565">
        <v>18</v>
      </c>
      <c r="L565" s="59" t="s">
        <v>28</v>
      </c>
      <c r="M565" s="23" t="s">
        <v>28</v>
      </c>
      <c r="N565">
        <v>2</v>
      </c>
      <c r="O565" t="s">
        <v>29</v>
      </c>
      <c r="R565" t="s">
        <v>30</v>
      </c>
      <c r="S565" s="23" t="s">
        <v>30</v>
      </c>
      <c r="T565" s="7" t="s">
        <v>31</v>
      </c>
      <c r="U565" s="23" t="s">
        <v>1407</v>
      </c>
      <c r="V565" s="95" t="s">
        <v>2163</v>
      </c>
      <c r="W565" s="24" t="b">
        <v>1</v>
      </c>
      <c r="X565" s="31">
        <v>6</v>
      </c>
      <c r="Y565" s="31" t="s">
        <v>29</v>
      </c>
      <c r="Z565" s="31">
        <v>1553.7455789999999</v>
      </c>
      <c r="AA565" s="31">
        <v>-3.3910391143377399</v>
      </c>
      <c r="AB565" s="32" t="s">
        <v>28</v>
      </c>
    </row>
    <row r="566" spans="1:28" ht="12" customHeight="1">
      <c r="A566" s="23" t="s">
        <v>1282</v>
      </c>
      <c r="B566" s="24" t="s">
        <v>1254</v>
      </c>
      <c r="C566">
        <v>6</v>
      </c>
      <c r="D566">
        <v>1564</v>
      </c>
      <c r="E566" s="14">
        <v>1564.7770923906601</v>
      </c>
      <c r="F566">
        <v>359</v>
      </c>
      <c r="G566" s="15">
        <v>-2.3425760523484702</v>
      </c>
      <c r="H566" s="63">
        <v>1564.7807580000001</v>
      </c>
      <c r="I566" s="61">
        <v>1564.7809999999999</v>
      </c>
      <c r="J566">
        <v>59</v>
      </c>
      <c r="K566">
        <v>19</v>
      </c>
      <c r="L566" s="12" t="s">
        <v>42</v>
      </c>
      <c r="M566" s="23" t="s">
        <v>42</v>
      </c>
      <c r="N566">
        <v>2</v>
      </c>
      <c r="O566" t="s">
        <v>29</v>
      </c>
      <c r="R566" t="s">
        <v>30</v>
      </c>
      <c r="S566" s="23" t="s">
        <v>30</v>
      </c>
      <c r="T566" s="7" t="s">
        <v>31</v>
      </c>
      <c r="U566" s="23" t="s">
        <v>1407</v>
      </c>
      <c r="V566" s="95" t="s">
        <v>2168</v>
      </c>
      <c r="W566" s="24" t="b">
        <v>0</v>
      </c>
      <c r="X566" s="31">
        <v>6</v>
      </c>
      <c r="Y566" s="31" t="s">
        <v>29</v>
      </c>
      <c r="Z566" s="31">
        <v>1564.7807580000001</v>
      </c>
      <c r="AA566" s="31">
        <v>-2.3425760523484702</v>
      </c>
      <c r="AB566" s="32" t="s">
        <v>42</v>
      </c>
    </row>
    <row r="567" spans="1:28" ht="12" customHeight="1">
      <c r="A567" s="23" t="s">
        <v>1282</v>
      </c>
      <c r="B567" s="24" t="s">
        <v>1254</v>
      </c>
      <c r="C567">
        <v>6</v>
      </c>
      <c r="D567">
        <v>1000</v>
      </c>
      <c r="E567" s="14">
        <v>1000.4897974413</v>
      </c>
      <c r="F567">
        <v>698</v>
      </c>
      <c r="G567" s="15">
        <v>1.0959045248807799</v>
      </c>
      <c r="H567" s="63">
        <v>1000.488701</v>
      </c>
      <c r="I567" s="61">
        <v>1000.489</v>
      </c>
      <c r="J567">
        <v>56</v>
      </c>
      <c r="K567">
        <v>20</v>
      </c>
      <c r="L567" s="12" t="s">
        <v>82</v>
      </c>
      <c r="M567" s="23" t="s">
        <v>82</v>
      </c>
      <c r="N567">
        <v>0</v>
      </c>
      <c r="O567" t="s">
        <v>21</v>
      </c>
      <c r="P567" t="s">
        <v>1446</v>
      </c>
      <c r="Q567" t="s">
        <v>1446</v>
      </c>
      <c r="R567" t="s">
        <v>22</v>
      </c>
      <c r="S567" s="23" t="s">
        <v>22</v>
      </c>
      <c r="T567" s="3" t="s">
        <v>23</v>
      </c>
      <c r="U567" s="23" t="s">
        <v>1407</v>
      </c>
      <c r="V567" s="95" t="s">
        <v>2188</v>
      </c>
      <c r="W567" s="24" t="b">
        <v>0</v>
      </c>
      <c r="X567" s="31">
        <v>2</v>
      </c>
      <c r="Y567" s="31" t="s">
        <v>1495</v>
      </c>
      <c r="Z567" s="31">
        <v>1000.488701</v>
      </c>
      <c r="AA567" s="31">
        <v>1.0959045248807799</v>
      </c>
      <c r="AB567" s="32" t="s">
        <v>82</v>
      </c>
    </row>
    <row r="568" spans="1:28" ht="12" customHeight="1">
      <c r="A568" s="23" t="s">
        <v>1282</v>
      </c>
      <c r="B568" s="24" t="s">
        <v>1254</v>
      </c>
      <c r="C568">
        <v>6</v>
      </c>
      <c r="D568">
        <v>1778</v>
      </c>
      <c r="E568" s="14">
        <v>1778.9380592213199</v>
      </c>
      <c r="F568">
        <v>33</v>
      </c>
      <c r="G568" s="15">
        <v>-1.2017161949955599</v>
      </c>
      <c r="H568" s="14">
        <v>1778.9401969999999</v>
      </c>
      <c r="I568" s="24">
        <v>1778.94</v>
      </c>
      <c r="J568">
        <v>56</v>
      </c>
      <c r="K568">
        <v>21</v>
      </c>
      <c r="L568" s="12" t="s">
        <v>41</v>
      </c>
      <c r="M568" s="23" t="s">
        <v>41</v>
      </c>
      <c r="N568">
        <v>2</v>
      </c>
      <c r="O568" t="s">
        <v>29</v>
      </c>
      <c r="R568" t="s">
        <v>30</v>
      </c>
      <c r="S568" s="23" t="s">
        <v>30</v>
      </c>
      <c r="T568" s="7" t="s">
        <v>31</v>
      </c>
      <c r="U568" s="23" t="s">
        <v>1407</v>
      </c>
      <c r="V568" s="95" t="s">
        <v>2167</v>
      </c>
      <c r="W568" s="24" t="b">
        <v>0</v>
      </c>
      <c r="X568" s="31">
        <v>10</v>
      </c>
      <c r="Y568" s="31" t="s">
        <v>695</v>
      </c>
      <c r="Z568" s="31">
        <v>1778.9402</v>
      </c>
      <c r="AA568" s="31">
        <v>-1.2034025944126501</v>
      </c>
      <c r="AB568" s="35" t="s">
        <v>680</v>
      </c>
    </row>
    <row r="569" spans="1:28" ht="12" customHeight="1">
      <c r="A569" s="23" t="s">
        <v>1282</v>
      </c>
      <c r="B569" s="24" t="s">
        <v>1254</v>
      </c>
      <c r="C569">
        <v>6</v>
      </c>
      <c r="D569">
        <v>1838</v>
      </c>
      <c r="E569" s="14">
        <v>1838.9226182531499</v>
      </c>
      <c r="F569">
        <v>1180</v>
      </c>
      <c r="G569" s="15">
        <v>-1.21796688499062</v>
      </c>
      <c r="H569" s="63">
        <v>1838.9248580000001</v>
      </c>
      <c r="I569" s="61">
        <v>1838.925</v>
      </c>
      <c r="J569">
        <v>53</v>
      </c>
      <c r="K569">
        <v>22</v>
      </c>
      <c r="L569" s="12" t="s">
        <v>68</v>
      </c>
      <c r="M569" s="23" t="s">
        <v>68</v>
      </c>
      <c r="N569">
        <v>0</v>
      </c>
      <c r="O569" t="s">
        <v>21</v>
      </c>
      <c r="P569" t="s">
        <v>1436</v>
      </c>
      <c r="Q569" t="s">
        <v>1436</v>
      </c>
      <c r="R569" t="s">
        <v>22</v>
      </c>
      <c r="S569" s="23" t="s">
        <v>22</v>
      </c>
      <c r="T569" s="3" t="s">
        <v>23</v>
      </c>
      <c r="U569" s="23" t="s">
        <v>1407</v>
      </c>
      <c r="V569" s="95" t="s">
        <v>2178</v>
      </c>
      <c r="W569" s="24" t="b">
        <v>0</v>
      </c>
      <c r="X569" s="31">
        <v>2</v>
      </c>
      <c r="Y569" s="31" t="s">
        <v>1495</v>
      </c>
      <c r="Z569" s="31">
        <v>1838.9248580000001</v>
      </c>
      <c r="AA569" s="31">
        <v>-1.21796688499062</v>
      </c>
      <c r="AB569" s="32" t="s">
        <v>68</v>
      </c>
    </row>
    <row r="570" spans="1:28" ht="12" customHeight="1">
      <c r="A570" s="23" t="s">
        <v>1282</v>
      </c>
      <c r="B570" s="24" t="s">
        <v>1254</v>
      </c>
      <c r="C570">
        <v>6</v>
      </c>
      <c r="D570">
        <v>1391</v>
      </c>
      <c r="E570" s="14">
        <v>1391.75139466322</v>
      </c>
      <c r="F570">
        <v>270</v>
      </c>
      <c r="G570" s="15">
        <v>-1.6413396731424099</v>
      </c>
      <c r="H570" s="14">
        <v>1391.7536789999999</v>
      </c>
      <c r="I570" s="24">
        <v>1391.7539999999999</v>
      </c>
      <c r="J570">
        <v>53</v>
      </c>
      <c r="K570">
        <v>23</v>
      </c>
      <c r="L570" s="12" t="s">
        <v>48</v>
      </c>
      <c r="M570" s="23" t="s">
        <v>48</v>
      </c>
      <c r="N570">
        <v>2</v>
      </c>
      <c r="O570" t="s">
        <v>29</v>
      </c>
      <c r="R570" t="s">
        <v>30</v>
      </c>
      <c r="S570" s="23" t="s">
        <v>30</v>
      </c>
      <c r="T570" s="7" t="s">
        <v>31</v>
      </c>
      <c r="U570" s="23" t="s">
        <v>1407</v>
      </c>
      <c r="V570" s="95" t="s">
        <v>2171</v>
      </c>
      <c r="W570" s="24" t="b">
        <v>0</v>
      </c>
      <c r="X570" s="31">
        <v>3364</v>
      </c>
      <c r="Y570" s="31" t="s">
        <v>1787</v>
      </c>
      <c r="Z570" s="31">
        <v>1391.7534470000001</v>
      </c>
      <c r="AA570" s="31">
        <v>-1.47464323496145</v>
      </c>
      <c r="AB570" s="35" t="s">
        <v>1788</v>
      </c>
    </row>
    <row r="571" spans="1:28" ht="12" customHeight="1">
      <c r="A571" s="23" t="s">
        <v>1282</v>
      </c>
      <c r="B571" s="24" t="s">
        <v>1254</v>
      </c>
      <c r="C571">
        <v>6</v>
      </c>
      <c r="D571">
        <v>1050</v>
      </c>
      <c r="E571" s="14">
        <v>1050.56325213643</v>
      </c>
      <c r="F571">
        <v>103</v>
      </c>
      <c r="G571" s="15">
        <v>-9.8774286514015905</v>
      </c>
      <c r="H571" s="14">
        <v>1050.573629</v>
      </c>
      <c r="I571" s="25"/>
      <c r="J571">
        <v>52</v>
      </c>
      <c r="K571">
        <v>24</v>
      </c>
      <c r="L571" t="s">
        <v>555</v>
      </c>
      <c r="M571" s="23" t="s">
        <v>1297</v>
      </c>
      <c r="N571">
        <v>24</v>
      </c>
      <c r="O571" t="s">
        <v>556</v>
      </c>
      <c r="R571" t="s">
        <v>557</v>
      </c>
      <c r="S571" s="23" t="s">
        <v>1415</v>
      </c>
      <c r="T571" t="s">
        <v>558</v>
      </c>
      <c r="U571" s="23" t="s">
        <v>1408</v>
      </c>
      <c r="V571" s="95" t="s">
        <v>1297</v>
      </c>
      <c r="W571" s="24" t="b">
        <v>0</v>
      </c>
      <c r="X571" s="31">
        <v>227</v>
      </c>
      <c r="Y571" s="31" t="s">
        <v>1740</v>
      </c>
      <c r="Z571" s="31">
        <v>1050.5584469999999</v>
      </c>
      <c r="AA571" s="31">
        <v>4.57386685053135</v>
      </c>
      <c r="AB571" s="31" t="s">
        <v>1577</v>
      </c>
    </row>
    <row r="572" spans="1:28" ht="12" customHeight="1">
      <c r="A572" s="23" t="s">
        <v>1282</v>
      </c>
      <c r="B572" s="24" t="s">
        <v>1254</v>
      </c>
      <c r="C572">
        <v>6</v>
      </c>
      <c r="D572">
        <v>1657</v>
      </c>
      <c r="E572" s="14">
        <v>1657.8318260569299</v>
      </c>
      <c r="F572">
        <v>224</v>
      </c>
      <c r="G572" s="15">
        <v>-1.17801036043479</v>
      </c>
      <c r="H572" s="14">
        <v>1657.833779</v>
      </c>
      <c r="I572" s="24">
        <v>1657.8340000000001</v>
      </c>
      <c r="J572">
        <v>49</v>
      </c>
      <c r="K572">
        <v>25</v>
      </c>
      <c r="L572" s="12" t="s">
        <v>64</v>
      </c>
      <c r="M572" s="23" t="s">
        <v>64</v>
      </c>
      <c r="N572">
        <v>6</v>
      </c>
      <c r="O572" t="s">
        <v>65</v>
      </c>
      <c r="R572" t="s">
        <v>66</v>
      </c>
      <c r="S572" s="23" t="s">
        <v>66</v>
      </c>
      <c r="T572" s="6" t="s">
        <v>67</v>
      </c>
      <c r="U572" s="23" t="s">
        <v>1407</v>
      </c>
      <c r="V572" s="95" t="s">
        <v>2177</v>
      </c>
      <c r="W572" s="24" t="b">
        <v>0</v>
      </c>
      <c r="X572" s="31">
        <v>3132</v>
      </c>
      <c r="Y572" s="31" t="s">
        <v>1789</v>
      </c>
      <c r="Z572" s="31">
        <v>1657.821839</v>
      </c>
      <c r="AA572" s="31">
        <v>6.0241676964547404</v>
      </c>
      <c r="AB572" s="35" t="s">
        <v>1790</v>
      </c>
    </row>
    <row r="573" spans="1:28" ht="12" customHeight="1">
      <c r="A573" s="23" t="s">
        <v>1282</v>
      </c>
      <c r="B573" s="24" t="s">
        <v>1254</v>
      </c>
      <c r="C573">
        <v>6</v>
      </c>
      <c r="D573">
        <v>1651</v>
      </c>
      <c r="E573" s="14">
        <v>1651.83194350746</v>
      </c>
      <c r="F573">
        <v>478</v>
      </c>
      <c r="G573" s="15">
        <v>-0.81333488376026697</v>
      </c>
      <c r="H573" s="14">
        <v>1651.8332869999999</v>
      </c>
      <c r="I573" s="24">
        <v>1651.837</v>
      </c>
      <c r="J573">
        <v>47</v>
      </c>
      <c r="K573">
        <v>26</v>
      </c>
      <c r="L573" s="13" t="s">
        <v>559</v>
      </c>
      <c r="M573" s="13" t="s">
        <v>53</v>
      </c>
      <c r="N573">
        <v>244</v>
      </c>
      <c r="O573" t="s">
        <v>560</v>
      </c>
      <c r="R573" t="s">
        <v>561</v>
      </c>
      <c r="S573" s="23" t="s">
        <v>1247</v>
      </c>
      <c r="T573" t="s">
        <v>562</v>
      </c>
      <c r="U573" s="23" t="s">
        <v>1410</v>
      </c>
      <c r="V573" s="95" t="s">
        <v>2173</v>
      </c>
      <c r="W573" s="24" t="b">
        <v>0</v>
      </c>
      <c r="X573" s="31">
        <v>227</v>
      </c>
      <c r="Y573" s="31" t="s">
        <v>1740</v>
      </c>
      <c r="Z573" s="31">
        <v>1651.829258</v>
      </c>
      <c r="AA573" s="31">
        <v>1.62577523045968</v>
      </c>
      <c r="AB573" s="31" t="s">
        <v>1501</v>
      </c>
    </row>
    <row r="574" spans="1:28" ht="12" customHeight="1">
      <c r="A574" s="23" t="s">
        <v>1282</v>
      </c>
      <c r="B574" s="24" t="s">
        <v>1254</v>
      </c>
      <c r="C574">
        <v>6</v>
      </c>
      <c r="D574">
        <v>1530</v>
      </c>
      <c r="E574" s="14">
        <v>1530.78845056162</v>
      </c>
      <c r="F574">
        <v>748</v>
      </c>
      <c r="G574" s="15">
        <v>-2.1279481007793102</v>
      </c>
      <c r="H574" s="14">
        <v>1530.791708</v>
      </c>
      <c r="I574" s="24">
        <v>1530.7919999999999</v>
      </c>
      <c r="J574">
        <v>46</v>
      </c>
      <c r="K574">
        <v>27</v>
      </c>
      <c r="L574" s="12" t="s">
        <v>72</v>
      </c>
      <c r="M574" s="13" t="s">
        <v>72</v>
      </c>
      <c r="N574">
        <v>0</v>
      </c>
      <c r="O574" t="s">
        <v>21</v>
      </c>
      <c r="P574" t="s">
        <v>1263</v>
      </c>
      <c r="Q574" t="s">
        <v>1263</v>
      </c>
      <c r="R574" t="s">
        <v>22</v>
      </c>
      <c r="S574" s="23" t="s">
        <v>22</v>
      </c>
      <c r="T574" s="3" t="s">
        <v>23</v>
      </c>
      <c r="U574" s="23" t="s">
        <v>1407</v>
      </c>
      <c r="V574" s="95" t="s">
        <v>2182</v>
      </c>
      <c r="W574" s="24" t="b">
        <v>0</v>
      </c>
      <c r="X574" s="31">
        <v>18</v>
      </c>
      <c r="Y574" s="31" t="s">
        <v>1617</v>
      </c>
      <c r="Z574" s="31">
        <v>1530.7839180000001</v>
      </c>
      <c r="AA574" s="31">
        <v>2.9609327285921401</v>
      </c>
      <c r="AB574" s="36" t="s">
        <v>1791</v>
      </c>
    </row>
    <row r="575" spans="1:28" ht="12" customHeight="1">
      <c r="A575" s="23" t="s">
        <v>1282</v>
      </c>
      <c r="B575" s="24" t="s">
        <v>1254</v>
      </c>
      <c r="C575">
        <v>6</v>
      </c>
      <c r="D575">
        <v>1060</v>
      </c>
      <c r="E575" s="14">
        <v>1060.57936439843</v>
      </c>
      <c r="F575">
        <v>276</v>
      </c>
      <c r="G575" s="15">
        <v>0.21252387001930501</v>
      </c>
      <c r="H575" s="63">
        <v>1060.5791389999999</v>
      </c>
      <c r="I575" s="61">
        <v>1060.579</v>
      </c>
      <c r="J575">
        <v>44</v>
      </c>
      <c r="K575">
        <v>28</v>
      </c>
      <c r="L575" s="12" t="s">
        <v>71</v>
      </c>
      <c r="M575" s="23" t="s">
        <v>71</v>
      </c>
      <c r="N575">
        <v>0</v>
      </c>
      <c r="O575" t="s">
        <v>21</v>
      </c>
      <c r="P575" t="s">
        <v>1263</v>
      </c>
      <c r="Q575" t="s">
        <v>1263</v>
      </c>
      <c r="R575" t="s">
        <v>22</v>
      </c>
      <c r="S575" s="23" t="s">
        <v>22</v>
      </c>
      <c r="T575" s="3" t="s">
        <v>23</v>
      </c>
      <c r="U575" s="23" t="s">
        <v>1407</v>
      </c>
      <c r="V575" s="95" t="s">
        <v>2181</v>
      </c>
      <c r="W575" s="24" t="b">
        <v>0</v>
      </c>
      <c r="X575" s="31">
        <v>2</v>
      </c>
      <c r="Y575" s="31" t="s">
        <v>1495</v>
      </c>
      <c r="Z575" s="31">
        <v>1060.5791389999999</v>
      </c>
      <c r="AA575" s="31">
        <v>0.21252387001930501</v>
      </c>
      <c r="AB575" s="32" t="s">
        <v>71</v>
      </c>
    </row>
    <row r="576" spans="1:28" ht="12" customHeight="1">
      <c r="A576" s="23" t="s">
        <v>1282</v>
      </c>
      <c r="B576" s="24" t="s">
        <v>1254</v>
      </c>
      <c r="C576">
        <v>6</v>
      </c>
      <c r="D576">
        <v>1373</v>
      </c>
      <c r="E576" s="14">
        <v>1373.6916123823501</v>
      </c>
      <c r="F576">
        <v>1704</v>
      </c>
      <c r="G576" s="15">
        <v>0.24269082295082001</v>
      </c>
      <c r="H576" s="63">
        <v>1373.6912789999999</v>
      </c>
      <c r="I576" s="61">
        <v>1373.691</v>
      </c>
      <c r="J576">
        <v>41</v>
      </c>
      <c r="K576">
        <v>29</v>
      </c>
      <c r="L576" s="12" t="s">
        <v>287</v>
      </c>
      <c r="M576" s="23" t="s">
        <v>287</v>
      </c>
      <c r="N576">
        <v>0</v>
      </c>
      <c r="O576" t="s">
        <v>21</v>
      </c>
      <c r="P576" t="s">
        <v>1263</v>
      </c>
      <c r="Q576" t="s">
        <v>1263</v>
      </c>
      <c r="R576" t="s">
        <v>22</v>
      </c>
      <c r="S576" s="23" t="s">
        <v>22</v>
      </c>
      <c r="T576" s="1" t="s">
        <v>23</v>
      </c>
      <c r="U576" s="23" t="s">
        <v>1407</v>
      </c>
      <c r="V576" s="95" t="s">
        <v>2306</v>
      </c>
      <c r="W576" s="24" t="b">
        <v>0</v>
      </c>
      <c r="X576" s="31">
        <v>2</v>
      </c>
      <c r="Y576" s="31" t="s">
        <v>1495</v>
      </c>
      <c r="Z576" s="31">
        <v>1373.6912789999999</v>
      </c>
      <c r="AA576" s="31">
        <v>0.24269082295082001</v>
      </c>
      <c r="AB576" s="32" t="s">
        <v>287</v>
      </c>
    </row>
    <row r="577" spans="1:28" ht="12" customHeight="1">
      <c r="A577" s="23" t="s">
        <v>1282</v>
      </c>
      <c r="B577" s="24" t="s">
        <v>1254</v>
      </c>
      <c r="C577">
        <v>6</v>
      </c>
      <c r="D577">
        <v>1488</v>
      </c>
      <c r="E577" s="14">
        <v>1488.70499149689</v>
      </c>
      <c r="F577">
        <v>1118</v>
      </c>
      <c r="G577" s="15">
        <v>-1.41633373841313</v>
      </c>
      <c r="H577" s="63">
        <v>1488.7071000000001</v>
      </c>
      <c r="I577" s="61">
        <v>1488.7070000000001</v>
      </c>
      <c r="J577">
        <v>40</v>
      </c>
      <c r="K577">
        <v>30</v>
      </c>
      <c r="L577" s="12" t="s">
        <v>90</v>
      </c>
      <c r="M577" s="23" t="s">
        <v>90</v>
      </c>
      <c r="N577">
        <v>0</v>
      </c>
      <c r="O577" t="s">
        <v>21</v>
      </c>
      <c r="P577" t="s">
        <v>1450</v>
      </c>
      <c r="Q577" t="s">
        <v>1450</v>
      </c>
      <c r="R577" t="s">
        <v>22</v>
      </c>
      <c r="S577" s="23" t="s">
        <v>22</v>
      </c>
      <c r="T577" s="3" t="s">
        <v>23</v>
      </c>
      <c r="U577" s="23" t="s">
        <v>1407</v>
      </c>
      <c r="V577" s="95" t="s">
        <v>2192</v>
      </c>
      <c r="W577" s="24" t="b">
        <v>0</v>
      </c>
      <c r="X577" s="31">
        <v>2</v>
      </c>
      <c r="Y577" s="31" t="s">
        <v>1495</v>
      </c>
      <c r="Z577" s="31">
        <v>1488.7071000000001</v>
      </c>
      <c r="AA577" s="31">
        <v>-1.41633373841313</v>
      </c>
      <c r="AB577" s="32" t="s">
        <v>90</v>
      </c>
    </row>
    <row r="578" spans="1:28" ht="12" customHeight="1">
      <c r="A578" s="23" t="s">
        <v>1282</v>
      </c>
      <c r="B578" s="24" t="s">
        <v>1254</v>
      </c>
      <c r="C578">
        <v>6</v>
      </c>
      <c r="D578">
        <v>1314</v>
      </c>
      <c r="E578" s="14">
        <v>1314.7177501988499</v>
      </c>
      <c r="F578">
        <v>421</v>
      </c>
      <c r="G578" s="15">
        <v>-2.0535214853263599</v>
      </c>
      <c r="H578" s="14">
        <v>1314.72045</v>
      </c>
      <c r="I578" s="24">
        <v>1314.72</v>
      </c>
      <c r="J578">
        <v>39</v>
      </c>
      <c r="K578">
        <v>31</v>
      </c>
      <c r="L578" s="13" t="s">
        <v>218</v>
      </c>
      <c r="M578" s="49" t="s">
        <v>1240</v>
      </c>
      <c r="N578">
        <v>42</v>
      </c>
      <c r="O578" t="s">
        <v>219</v>
      </c>
      <c r="R578" t="s">
        <v>220</v>
      </c>
      <c r="S578" s="23" t="s">
        <v>1247</v>
      </c>
      <c r="T578" t="s">
        <v>52</v>
      </c>
      <c r="U578" s="23" t="s">
        <v>1410</v>
      </c>
      <c r="V578" s="95" t="s">
        <v>2184</v>
      </c>
      <c r="W578" s="24" t="b">
        <v>0</v>
      </c>
      <c r="X578" s="31">
        <v>8</v>
      </c>
      <c r="Y578" s="31" t="s">
        <v>1786</v>
      </c>
      <c r="Z578" s="31">
        <v>1314.7203999999999</v>
      </c>
      <c r="AA578" s="31">
        <v>-2.0154905088173698</v>
      </c>
      <c r="AB578" s="31" t="s">
        <v>1746</v>
      </c>
    </row>
    <row r="579" spans="1:28" ht="12" customHeight="1">
      <c r="A579" s="23" t="s">
        <v>1282</v>
      </c>
      <c r="B579" s="24" t="s">
        <v>1254</v>
      </c>
      <c r="C579">
        <v>6</v>
      </c>
      <c r="D579">
        <v>1483</v>
      </c>
      <c r="E579" s="14">
        <v>1483.6799492411001</v>
      </c>
      <c r="F579">
        <v>361</v>
      </c>
      <c r="G579" s="15">
        <v>-1.19281715484995</v>
      </c>
      <c r="H579" s="63">
        <v>1483.6817189999999</v>
      </c>
      <c r="I579" s="61">
        <v>1483.682</v>
      </c>
      <c r="J579">
        <v>39</v>
      </c>
      <c r="K579">
        <v>32</v>
      </c>
      <c r="L579" s="12" t="s">
        <v>80</v>
      </c>
      <c r="M579" s="23" t="s">
        <v>80</v>
      </c>
      <c r="N579">
        <v>1</v>
      </c>
      <c r="O579" t="s">
        <v>11</v>
      </c>
      <c r="R579" t="s">
        <v>12</v>
      </c>
      <c r="S579" s="23" t="s">
        <v>12</v>
      </c>
      <c r="T579" s="3" t="s">
        <v>13</v>
      </c>
      <c r="U579" s="23" t="s">
        <v>1407</v>
      </c>
      <c r="V579" s="95" t="s">
        <v>2186</v>
      </c>
      <c r="W579" s="24" t="b">
        <v>0</v>
      </c>
      <c r="X579" s="31">
        <v>1</v>
      </c>
      <c r="Y579" s="31" t="s">
        <v>1780</v>
      </c>
      <c r="Z579" s="31">
        <v>1483.6817189999999</v>
      </c>
      <c r="AA579" s="31">
        <v>-1.19281715484995</v>
      </c>
      <c r="AB579" s="32" t="s">
        <v>80</v>
      </c>
    </row>
    <row r="580" spans="1:28" ht="12" customHeight="1">
      <c r="A580" s="23" t="s">
        <v>1282</v>
      </c>
      <c r="B580" s="24" t="s">
        <v>1254</v>
      </c>
      <c r="C580">
        <v>6</v>
      </c>
      <c r="D580">
        <v>1382</v>
      </c>
      <c r="E580" s="14">
        <v>1382.6561354565999</v>
      </c>
      <c r="F580">
        <v>1902</v>
      </c>
      <c r="G580" s="15">
        <v>0.60424033379956699</v>
      </c>
      <c r="H580" s="63">
        <v>1382.6552999999999</v>
      </c>
      <c r="I580" s="61">
        <v>1382.655</v>
      </c>
      <c r="J580">
        <v>38</v>
      </c>
      <c r="K580">
        <v>33</v>
      </c>
      <c r="L580" s="12" t="s">
        <v>81</v>
      </c>
      <c r="M580" s="23" t="s">
        <v>81</v>
      </c>
      <c r="N580">
        <v>0</v>
      </c>
      <c r="O580" t="s">
        <v>21</v>
      </c>
      <c r="P580" t="s">
        <v>1436</v>
      </c>
      <c r="Q580" t="s">
        <v>1436</v>
      </c>
      <c r="R580" t="s">
        <v>22</v>
      </c>
      <c r="S580" s="23" t="s">
        <v>22</v>
      </c>
      <c r="T580" s="3" t="s">
        <v>23</v>
      </c>
      <c r="U580" s="23" t="s">
        <v>1407</v>
      </c>
      <c r="V580" s="95" t="s">
        <v>2187</v>
      </c>
      <c r="W580" s="24" t="b">
        <v>0</v>
      </c>
      <c r="X580" s="31">
        <v>2</v>
      </c>
      <c r="Y580" s="31" t="s">
        <v>1495</v>
      </c>
      <c r="Z580" s="31">
        <v>1382.6552999999999</v>
      </c>
      <c r="AA580" s="31">
        <v>0.60424033379956699</v>
      </c>
      <c r="AB580" s="32" t="s">
        <v>81</v>
      </c>
    </row>
    <row r="581" spans="1:28" ht="12" customHeight="1">
      <c r="A581" s="23" t="s">
        <v>1282</v>
      </c>
      <c r="B581" s="24" t="s">
        <v>1254</v>
      </c>
      <c r="C581">
        <v>6</v>
      </c>
      <c r="D581">
        <v>1384</v>
      </c>
      <c r="E581" s="14">
        <v>1384.73966559258</v>
      </c>
      <c r="F581">
        <v>1681</v>
      </c>
      <c r="G581" s="15">
        <v>-2.9134771827802002</v>
      </c>
      <c r="H581" s="63">
        <v>1384.7437</v>
      </c>
      <c r="I581" s="61">
        <v>1384.7439999999999</v>
      </c>
      <c r="J581">
        <v>38</v>
      </c>
      <c r="K581">
        <v>34</v>
      </c>
      <c r="L581" s="12" t="s">
        <v>76</v>
      </c>
      <c r="M581" s="23" t="s">
        <v>76</v>
      </c>
      <c r="N581">
        <v>0</v>
      </c>
      <c r="O581" t="s">
        <v>21</v>
      </c>
      <c r="P581" t="s">
        <v>1263</v>
      </c>
      <c r="Q581" t="s">
        <v>1263</v>
      </c>
      <c r="R581" t="s">
        <v>22</v>
      </c>
      <c r="S581" s="23" t="s">
        <v>22</v>
      </c>
      <c r="T581" s="3" t="s">
        <v>23</v>
      </c>
      <c r="U581" s="23" t="s">
        <v>1407</v>
      </c>
      <c r="V581" s="95" t="s">
        <v>2185</v>
      </c>
      <c r="W581" s="24" t="b">
        <v>0</v>
      </c>
      <c r="X581" s="31">
        <v>2</v>
      </c>
      <c r="Y581" s="31" t="s">
        <v>1495</v>
      </c>
      <c r="Z581" s="31">
        <v>1384.7437</v>
      </c>
      <c r="AA581" s="31">
        <v>-2.9134771827802002</v>
      </c>
      <c r="AB581" s="32" t="s">
        <v>76</v>
      </c>
    </row>
    <row r="582" spans="1:28" ht="12" customHeight="1">
      <c r="A582" s="23" t="s">
        <v>1282</v>
      </c>
      <c r="B582" s="24" t="s">
        <v>1254</v>
      </c>
      <c r="C582">
        <v>6</v>
      </c>
      <c r="D582">
        <v>1869</v>
      </c>
      <c r="E582" s="14">
        <v>1869.9685498741901</v>
      </c>
      <c r="F582">
        <v>150</v>
      </c>
      <c r="G582" s="15">
        <v>2.0801816120229502</v>
      </c>
      <c r="H582" s="14">
        <v>1869.9646600000001</v>
      </c>
      <c r="I582" s="24">
        <v>1869.971</v>
      </c>
      <c r="J582">
        <v>38</v>
      </c>
      <c r="K582">
        <v>35</v>
      </c>
      <c r="L582" s="42" t="s">
        <v>563</v>
      </c>
      <c r="M582" s="23" t="s">
        <v>324</v>
      </c>
      <c r="N582">
        <v>24</v>
      </c>
      <c r="O582" t="s">
        <v>556</v>
      </c>
      <c r="R582" t="s">
        <v>557</v>
      </c>
      <c r="S582" s="23" t="s">
        <v>1400</v>
      </c>
      <c r="T582" t="s">
        <v>558</v>
      </c>
      <c r="U582" s="23" t="s">
        <v>1409</v>
      </c>
      <c r="V582" s="95" t="s">
        <v>2191</v>
      </c>
      <c r="W582" s="24" t="b">
        <v>0</v>
      </c>
      <c r="X582" s="31">
        <v>227</v>
      </c>
      <c r="Y582" s="31" t="s">
        <v>1740</v>
      </c>
      <c r="Z582" s="31">
        <v>1869.9709379999999</v>
      </c>
      <c r="AA582" s="31">
        <v>-1.27709410284835</v>
      </c>
      <c r="AB582" s="31" t="s">
        <v>1514</v>
      </c>
    </row>
    <row r="583" spans="1:28" ht="12" customHeight="1">
      <c r="A583" s="23" t="s">
        <v>1282</v>
      </c>
      <c r="B583" s="24" t="s">
        <v>1254</v>
      </c>
      <c r="C583">
        <v>6</v>
      </c>
      <c r="D583">
        <v>1896</v>
      </c>
      <c r="E583" s="14">
        <v>1896.9066815430699</v>
      </c>
      <c r="F583">
        <v>1199</v>
      </c>
      <c r="G583" s="15">
        <v>0.77681368724210897</v>
      </c>
      <c r="H583" s="63">
        <v>1896.9052079999999</v>
      </c>
      <c r="I583" s="61">
        <v>1896.905</v>
      </c>
      <c r="J583">
        <v>38</v>
      </c>
      <c r="K583">
        <v>36</v>
      </c>
      <c r="L583" s="12" t="s">
        <v>70</v>
      </c>
      <c r="M583" s="23" t="s">
        <v>70</v>
      </c>
      <c r="N583">
        <v>0</v>
      </c>
      <c r="O583" t="s">
        <v>21</v>
      </c>
      <c r="P583" t="s">
        <v>1449</v>
      </c>
      <c r="Q583" t="s">
        <v>1449</v>
      </c>
      <c r="R583" t="s">
        <v>22</v>
      </c>
      <c r="S583" s="23" t="s">
        <v>22</v>
      </c>
      <c r="T583" s="3" t="s">
        <v>23</v>
      </c>
      <c r="U583" s="23" t="s">
        <v>1407</v>
      </c>
      <c r="V583" s="95" t="s">
        <v>2180</v>
      </c>
      <c r="W583" s="24" t="b">
        <v>0</v>
      </c>
      <c r="X583" s="31">
        <v>2</v>
      </c>
      <c r="Y583" s="31" t="s">
        <v>1495</v>
      </c>
      <c r="Z583" s="31">
        <v>1896.9052079999999</v>
      </c>
      <c r="AA583" s="31">
        <v>0.77681368724210897</v>
      </c>
      <c r="AB583" s="32" t="s">
        <v>70</v>
      </c>
    </row>
    <row r="584" spans="1:28" ht="12" customHeight="1">
      <c r="A584" s="23" t="s">
        <v>1282</v>
      </c>
      <c r="B584" s="24" t="s">
        <v>1254</v>
      </c>
      <c r="C584">
        <v>6</v>
      </c>
      <c r="D584">
        <v>1363</v>
      </c>
      <c r="E584" s="14">
        <v>1363.80904310443</v>
      </c>
      <c r="F584">
        <v>903</v>
      </c>
      <c r="G584" s="15">
        <v>-3.473283594158</v>
      </c>
      <c r="H584" s="14">
        <v>1363.81378</v>
      </c>
      <c r="I584" s="25"/>
      <c r="J584">
        <v>37</v>
      </c>
      <c r="K584">
        <v>37</v>
      </c>
      <c r="L584" t="s">
        <v>564</v>
      </c>
      <c r="M584" s="23" t="s">
        <v>1295</v>
      </c>
      <c r="N584">
        <v>116</v>
      </c>
      <c r="O584" t="s">
        <v>565</v>
      </c>
      <c r="R584" t="s">
        <v>566</v>
      </c>
      <c r="S584" s="23" t="s">
        <v>1415</v>
      </c>
      <c r="T584" t="s">
        <v>52</v>
      </c>
      <c r="U584" s="23" t="s">
        <v>1408</v>
      </c>
      <c r="V584" s="95" t="s">
        <v>1295</v>
      </c>
      <c r="W584" s="24" t="b">
        <v>0</v>
      </c>
      <c r="X584" s="31">
        <v>370</v>
      </c>
      <c r="Y584" s="31" t="s">
        <v>1792</v>
      </c>
      <c r="Z584" s="31">
        <v>1363.8063199999999</v>
      </c>
      <c r="AA584" s="31">
        <v>1.9966904009228701</v>
      </c>
      <c r="AB584" s="31" t="s">
        <v>1793</v>
      </c>
    </row>
    <row r="585" spans="1:28" ht="12" customHeight="1">
      <c r="A585" s="23" t="s">
        <v>1282</v>
      </c>
      <c r="B585" s="24" t="s">
        <v>1254</v>
      </c>
      <c r="C585">
        <v>6</v>
      </c>
      <c r="D585">
        <v>1238</v>
      </c>
      <c r="E585" s="14">
        <v>1238.7347354660899</v>
      </c>
      <c r="F585">
        <v>2483</v>
      </c>
      <c r="G585" s="15">
        <v>-1.1645220463944701</v>
      </c>
      <c r="H585" s="14">
        <v>1238.7361780000001</v>
      </c>
      <c r="I585" s="25"/>
      <c r="J585">
        <v>36</v>
      </c>
      <c r="K585">
        <v>38</v>
      </c>
      <c r="L585" t="s">
        <v>567</v>
      </c>
      <c r="M585" s="23" t="s">
        <v>1301</v>
      </c>
      <c r="N585">
        <v>31</v>
      </c>
      <c r="O585" t="s">
        <v>568</v>
      </c>
      <c r="R585" t="s">
        <v>569</v>
      </c>
      <c r="S585" s="23" t="s">
        <v>1415</v>
      </c>
      <c r="T585" t="s">
        <v>52</v>
      </c>
      <c r="U585" s="23" t="s">
        <v>1408</v>
      </c>
      <c r="V585" s="95" t="s">
        <v>1301</v>
      </c>
      <c r="W585" s="24" t="b">
        <v>0</v>
      </c>
      <c r="X585" s="31">
        <v>-1</v>
      </c>
      <c r="Y585" s="31"/>
      <c r="Z585" s="31">
        <v>0</v>
      </c>
      <c r="AA585" s="31">
        <v>-1000</v>
      </c>
      <c r="AB585" s="31"/>
    </row>
    <row r="586" spans="1:28" ht="12" customHeight="1">
      <c r="A586" s="23" t="s">
        <v>1282</v>
      </c>
      <c r="B586" s="24" t="s">
        <v>1254</v>
      </c>
      <c r="C586">
        <v>6</v>
      </c>
      <c r="D586">
        <v>1688</v>
      </c>
      <c r="E586" s="14">
        <v>1688.81744338624</v>
      </c>
      <c r="F586">
        <v>1424</v>
      </c>
      <c r="G586" s="15">
        <v>0.55860758902370999</v>
      </c>
      <c r="H586" s="63">
        <v>1688.8164999999999</v>
      </c>
      <c r="I586" s="61">
        <v>1688.817</v>
      </c>
      <c r="J586">
        <v>35</v>
      </c>
      <c r="K586">
        <v>39</v>
      </c>
      <c r="L586" s="12" t="s">
        <v>83</v>
      </c>
      <c r="M586" s="23" t="s">
        <v>83</v>
      </c>
      <c r="N586">
        <v>0</v>
      </c>
      <c r="O586" t="s">
        <v>21</v>
      </c>
      <c r="P586" t="s">
        <v>1263</v>
      </c>
      <c r="Q586" t="s">
        <v>1263</v>
      </c>
      <c r="R586" t="s">
        <v>22</v>
      </c>
      <c r="S586" s="23" t="s">
        <v>22</v>
      </c>
      <c r="T586" s="1" t="s">
        <v>23</v>
      </c>
      <c r="U586" s="23" t="s">
        <v>1407</v>
      </c>
      <c r="V586" s="95" t="s">
        <v>2189</v>
      </c>
      <c r="W586" s="24" t="b">
        <v>0</v>
      </c>
      <c r="X586" s="31">
        <v>2</v>
      </c>
      <c r="Y586" s="31" t="s">
        <v>1495</v>
      </c>
      <c r="Z586" s="31">
        <v>1688.8164999999999</v>
      </c>
      <c r="AA586" s="31">
        <v>0.55860758902370999</v>
      </c>
      <c r="AB586" s="32" t="s">
        <v>83</v>
      </c>
    </row>
    <row r="587" spans="1:28" ht="12" customHeight="1">
      <c r="A587" s="23" t="s">
        <v>1282</v>
      </c>
      <c r="B587" s="24" t="s">
        <v>1254</v>
      </c>
      <c r="C587">
        <v>6</v>
      </c>
      <c r="D587">
        <v>1556</v>
      </c>
      <c r="E587" s="14">
        <v>1556.7867998941001</v>
      </c>
      <c r="F587">
        <v>332</v>
      </c>
      <c r="G587" s="15">
        <v>0.420670381855478</v>
      </c>
      <c r="H587" s="14">
        <v>1556.786145</v>
      </c>
      <c r="I587" s="25"/>
      <c r="J587">
        <v>33</v>
      </c>
      <c r="K587">
        <v>40</v>
      </c>
      <c r="L587" t="s">
        <v>570</v>
      </c>
      <c r="M587" s="23" t="s">
        <v>1290</v>
      </c>
      <c r="N587">
        <v>152</v>
      </c>
      <c r="O587" t="s">
        <v>571</v>
      </c>
      <c r="R587" t="s">
        <v>572</v>
      </c>
      <c r="S587" s="23" t="s">
        <v>1415</v>
      </c>
      <c r="T587" t="s">
        <v>573</v>
      </c>
      <c r="U587" s="23" t="s">
        <v>1408</v>
      </c>
      <c r="V587" s="95" t="s">
        <v>2169</v>
      </c>
      <c r="W587" s="24" t="b">
        <v>0</v>
      </c>
      <c r="X587" s="31">
        <v>229</v>
      </c>
      <c r="Y587" s="31" t="s">
        <v>1567</v>
      </c>
      <c r="Z587" s="31">
        <v>1556.7895000000001</v>
      </c>
      <c r="AA587" s="31">
        <v>-1.73440955620126</v>
      </c>
      <c r="AB587" s="31" t="s">
        <v>1568</v>
      </c>
    </row>
    <row r="588" spans="1:28" ht="12" customHeight="1">
      <c r="A588" s="23" t="s">
        <v>1282</v>
      </c>
      <c r="B588" s="24" t="s">
        <v>1254</v>
      </c>
      <c r="C588">
        <v>6</v>
      </c>
      <c r="D588">
        <v>1518</v>
      </c>
      <c r="E588" s="14">
        <v>1518.8105392075299</v>
      </c>
      <c r="F588">
        <v>108</v>
      </c>
      <c r="G588" s="15">
        <v>2.4619315155270902</v>
      </c>
      <c r="H588" s="14">
        <v>1518.8068000000001</v>
      </c>
      <c r="I588" s="24">
        <v>1518.817</v>
      </c>
      <c r="J588">
        <v>33</v>
      </c>
      <c r="K588">
        <v>41</v>
      </c>
      <c r="L588" s="42" t="s">
        <v>255</v>
      </c>
      <c r="M588" s="23" t="s">
        <v>445</v>
      </c>
      <c r="N588">
        <v>135</v>
      </c>
      <c r="O588" t="s">
        <v>574</v>
      </c>
      <c r="R588" t="s">
        <v>575</v>
      </c>
      <c r="S588" s="23" t="s">
        <v>1273</v>
      </c>
      <c r="T588" t="s">
        <v>52</v>
      </c>
      <c r="U588" s="23" t="s">
        <v>1409</v>
      </c>
      <c r="V588" s="95" t="s">
        <v>2202</v>
      </c>
      <c r="W588" s="24" t="b">
        <v>0</v>
      </c>
      <c r="X588" s="31">
        <v>-1</v>
      </c>
      <c r="Y588" s="31"/>
      <c r="Z588" s="31">
        <v>0</v>
      </c>
      <c r="AA588" s="31">
        <v>-1000</v>
      </c>
      <c r="AB588" s="31"/>
    </row>
    <row r="589" spans="1:28" ht="12" customHeight="1">
      <c r="A589" s="23" t="s">
        <v>1282</v>
      </c>
      <c r="B589" s="24" t="s">
        <v>1254</v>
      </c>
      <c r="C589">
        <v>6</v>
      </c>
      <c r="D589">
        <v>845</v>
      </c>
      <c r="E589" s="14">
        <v>845.46422260140901</v>
      </c>
      <c r="F589">
        <v>1610</v>
      </c>
      <c r="G589" s="15">
        <v>5.7880644478319097</v>
      </c>
      <c r="H589" s="63">
        <v>845.45932900000003</v>
      </c>
      <c r="I589" s="61">
        <v>845.44809999999995</v>
      </c>
      <c r="J589">
        <v>33</v>
      </c>
      <c r="K589">
        <v>42</v>
      </c>
      <c r="L589" s="42" t="s">
        <v>111</v>
      </c>
      <c r="M589" s="23" t="s">
        <v>1230</v>
      </c>
      <c r="N589">
        <v>0</v>
      </c>
      <c r="O589" t="s">
        <v>21</v>
      </c>
      <c r="P589" t="s">
        <v>1447</v>
      </c>
      <c r="R589" t="s">
        <v>22</v>
      </c>
      <c r="S589" s="23" t="s">
        <v>38</v>
      </c>
      <c r="T589" s="3" t="s">
        <v>23</v>
      </c>
      <c r="U589" s="23" t="s">
        <v>1409</v>
      </c>
      <c r="V589" s="95" t="s">
        <v>2199</v>
      </c>
      <c r="W589" s="24" t="b">
        <v>0</v>
      </c>
      <c r="X589" s="31">
        <v>2</v>
      </c>
      <c r="Y589" s="31" t="s">
        <v>1495</v>
      </c>
      <c r="Z589" s="31">
        <v>845.45932900000003</v>
      </c>
      <c r="AA589" s="31">
        <v>5.7880644478319097</v>
      </c>
      <c r="AB589" s="33" t="s">
        <v>111</v>
      </c>
    </row>
    <row r="590" spans="1:28" ht="12" customHeight="1">
      <c r="A590" s="23" t="s">
        <v>1282</v>
      </c>
      <c r="B590" s="24" t="s">
        <v>1254</v>
      </c>
      <c r="C590">
        <v>6</v>
      </c>
      <c r="D590">
        <v>1192</v>
      </c>
      <c r="E590" s="14">
        <v>1192.5989655506</v>
      </c>
      <c r="F590">
        <v>31</v>
      </c>
      <c r="G590" s="15">
        <v>2.3365361524051802</v>
      </c>
      <c r="H590" s="63">
        <v>1192.5961789999999</v>
      </c>
      <c r="I590" s="61">
        <v>1192.596</v>
      </c>
      <c r="J590">
        <v>33</v>
      </c>
      <c r="K590">
        <v>43</v>
      </c>
      <c r="L590" s="12" t="s">
        <v>124</v>
      </c>
      <c r="M590" s="23" t="s">
        <v>124</v>
      </c>
      <c r="N590">
        <v>4</v>
      </c>
      <c r="O590" t="s">
        <v>37</v>
      </c>
      <c r="R590" t="s">
        <v>38</v>
      </c>
      <c r="S590" s="23" t="s">
        <v>38</v>
      </c>
      <c r="T590" s="3" t="s">
        <v>39</v>
      </c>
      <c r="U590" s="23" t="s">
        <v>1407</v>
      </c>
      <c r="V590" s="95" t="s">
        <v>2203</v>
      </c>
      <c r="W590" s="24" t="b">
        <v>0</v>
      </c>
      <c r="X590" s="31">
        <v>4</v>
      </c>
      <c r="Y590" s="31" t="s">
        <v>37</v>
      </c>
      <c r="Z590" s="31">
        <v>1192.5961789999999</v>
      </c>
      <c r="AA590" s="31">
        <v>2.3365361524051802</v>
      </c>
      <c r="AB590" s="32" t="s">
        <v>124</v>
      </c>
    </row>
    <row r="591" spans="1:28" ht="12" customHeight="1">
      <c r="A591" s="23" t="s">
        <v>1282</v>
      </c>
      <c r="B591" s="24" t="s">
        <v>1254</v>
      </c>
      <c r="C591">
        <v>6</v>
      </c>
      <c r="D591">
        <v>1511</v>
      </c>
      <c r="E591" s="14">
        <v>1511.7522831124099</v>
      </c>
      <c r="F591">
        <v>675</v>
      </c>
      <c r="G591" s="15">
        <v>-5.54051591819659</v>
      </c>
      <c r="H591" s="14">
        <v>1511.760659</v>
      </c>
      <c r="I591" s="25"/>
      <c r="J591">
        <v>33</v>
      </c>
      <c r="K591">
        <v>44</v>
      </c>
      <c r="L591" t="s">
        <v>576</v>
      </c>
      <c r="M591" s="23" t="s">
        <v>1294</v>
      </c>
      <c r="N591">
        <v>343</v>
      </c>
      <c r="O591" t="s">
        <v>151</v>
      </c>
      <c r="R591" t="s">
        <v>152</v>
      </c>
      <c r="S591" s="23" t="s">
        <v>1415</v>
      </c>
      <c r="T591" t="s">
        <v>52</v>
      </c>
      <c r="U591" s="23" t="s">
        <v>1408</v>
      </c>
      <c r="V591" s="95" t="s">
        <v>1294</v>
      </c>
      <c r="W591" s="24" t="b">
        <v>0</v>
      </c>
      <c r="X591" s="31">
        <v>306</v>
      </c>
      <c r="Y591" s="31" t="s">
        <v>1493</v>
      </c>
      <c r="Z591" s="31">
        <v>1511.7529079999999</v>
      </c>
      <c r="AA591" s="31">
        <v>-0.413353163935132</v>
      </c>
      <c r="AB591" s="31" t="s">
        <v>1511</v>
      </c>
    </row>
    <row r="592" spans="1:28" ht="12" customHeight="1">
      <c r="A592" s="23" t="s">
        <v>1282</v>
      </c>
      <c r="B592" s="24" t="s">
        <v>1254</v>
      </c>
      <c r="C592">
        <v>6</v>
      </c>
      <c r="D592">
        <v>1342</v>
      </c>
      <c r="E592" s="14">
        <v>1342.7132708684101</v>
      </c>
      <c r="F592">
        <v>53</v>
      </c>
      <c r="G592" s="15">
        <v>2.9513884274034798</v>
      </c>
      <c r="H592" s="14">
        <v>1342.709308</v>
      </c>
      <c r="I592" s="24">
        <v>1342.712</v>
      </c>
      <c r="J592">
        <v>32</v>
      </c>
      <c r="K592">
        <v>45</v>
      </c>
      <c r="L592" s="13" t="s">
        <v>246</v>
      </c>
      <c r="M592" s="49" t="s">
        <v>1239</v>
      </c>
      <c r="N592">
        <v>12</v>
      </c>
      <c r="O592" t="s">
        <v>226</v>
      </c>
      <c r="R592" t="s">
        <v>227</v>
      </c>
      <c r="S592" s="23" t="s">
        <v>1247</v>
      </c>
      <c r="T592" t="s">
        <v>228</v>
      </c>
      <c r="U592" s="23" t="s">
        <v>1410</v>
      </c>
      <c r="V592" s="95" t="s">
        <v>2190</v>
      </c>
      <c r="W592" s="24" t="b">
        <v>0</v>
      </c>
      <c r="X592" s="31">
        <v>9</v>
      </c>
      <c r="Y592" s="31" t="s">
        <v>1794</v>
      </c>
      <c r="Z592" s="31">
        <v>1342.7153579999999</v>
      </c>
      <c r="AA592" s="31">
        <v>-1.5544134674968</v>
      </c>
      <c r="AB592" s="31" t="s">
        <v>1795</v>
      </c>
    </row>
    <row r="593" spans="1:28" ht="12" customHeight="1">
      <c r="A593" s="23" t="s">
        <v>1282</v>
      </c>
      <c r="B593" s="24" t="s">
        <v>1254</v>
      </c>
      <c r="C593">
        <v>6</v>
      </c>
      <c r="D593">
        <v>1421</v>
      </c>
      <c r="E593" s="14">
        <v>1421.7019166298901</v>
      </c>
      <c r="F593">
        <v>387</v>
      </c>
      <c r="G593" s="15">
        <v>-3.29419975924423</v>
      </c>
      <c r="H593" s="63">
        <v>1421.7066</v>
      </c>
      <c r="I593" s="61">
        <v>1421.7070000000001</v>
      </c>
      <c r="J593">
        <v>29</v>
      </c>
      <c r="K593">
        <v>46</v>
      </c>
      <c r="L593" s="12" t="s">
        <v>125</v>
      </c>
      <c r="M593" s="23" t="s">
        <v>125</v>
      </c>
      <c r="N593">
        <v>5</v>
      </c>
      <c r="O593" t="s">
        <v>243</v>
      </c>
      <c r="R593" t="s">
        <v>244</v>
      </c>
      <c r="S593" s="23" t="s">
        <v>244</v>
      </c>
      <c r="T593" s="11" t="s">
        <v>245</v>
      </c>
      <c r="U593" s="23" t="s">
        <v>1407</v>
      </c>
      <c r="V593" s="95" t="s">
        <v>2204</v>
      </c>
      <c r="W593" s="24" t="b">
        <v>0</v>
      </c>
      <c r="X593" s="31">
        <v>5</v>
      </c>
      <c r="Y593" s="31" t="s">
        <v>1586</v>
      </c>
      <c r="Z593" s="31">
        <v>1421.7066</v>
      </c>
      <c r="AA593" s="31">
        <v>-3.29419975924423</v>
      </c>
      <c r="AB593" s="32" t="s">
        <v>125</v>
      </c>
    </row>
    <row r="594" spans="1:28" ht="12" customHeight="1">
      <c r="A594" s="23" t="s">
        <v>1282</v>
      </c>
      <c r="B594" s="24" t="s">
        <v>1254</v>
      </c>
      <c r="C594">
        <v>6</v>
      </c>
      <c r="D594">
        <v>1053</v>
      </c>
      <c r="E594" s="14">
        <v>1053.57109297639</v>
      </c>
      <c r="F594">
        <v>1320</v>
      </c>
      <c r="G594" s="15">
        <v>1.60689335757914</v>
      </c>
      <c r="H594" s="63">
        <v>1053.5694000000001</v>
      </c>
      <c r="I594" s="61">
        <v>1053.556</v>
      </c>
      <c r="J594">
        <v>28</v>
      </c>
      <c r="K594">
        <v>47</v>
      </c>
      <c r="L594" s="13" t="s">
        <v>97</v>
      </c>
      <c r="M594" s="49" t="s">
        <v>1285</v>
      </c>
      <c r="N594">
        <v>0</v>
      </c>
      <c r="O594" t="s">
        <v>21</v>
      </c>
      <c r="P594" t="s">
        <v>1435</v>
      </c>
      <c r="Q594" t="s">
        <v>1436</v>
      </c>
      <c r="R594" t="s">
        <v>22</v>
      </c>
      <c r="S594" s="23" t="s">
        <v>22</v>
      </c>
      <c r="T594" s="3" t="s">
        <v>23</v>
      </c>
      <c r="U594" s="23" t="s">
        <v>1410</v>
      </c>
      <c r="V594" s="95" t="s">
        <v>2193</v>
      </c>
      <c r="W594" s="24" t="b">
        <v>1</v>
      </c>
      <c r="X594" s="31">
        <v>2</v>
      </c>
      <c r="Y594" s="31" t="s">
        <v>1495</v>
      </c>
      <c r="Z594" s="31">
        <v>1053.5694000000001</v>
      </c>
      <c r="AA594" s="31">
        <v>1.60689335757914</v>
      </c>
      <c r="AB594" s="36" t="s">
        <v>97</v>
      </c>
    </row>
    <row r="595" spans="1:28" ht="12" customHeight="1">
      <c r="A595" s="23" t="s">
        <v>1282</v>
      </c>
      <c r="B595" s="24" t="s">
        <v>1254</v>
      </c>
      <c r="C595">
        <v>6</v>
      </c>
      <c r="D595">
        <v>1523</v>
      </c>
      <c r="E595" s="14">
        <v>1523.7939024289601</v>
      </c>
      <c r="F595">
        <v>135</v>
      </c>
      <c r="G595" s="15">
        <v>0.47475511919746999</v>
      </c>
      <c r="H595" s="14">
        <v>1523.793179</v>
      </c>
      <c r="I595" s="24">
        <v>1523.797</v>
      </c>
      <c r="J595">
        <v>27</v>
      </c>
      <c r="K595">
        <v>48</v>
      </c>
      <c r="L595" s="42" t="s">
        <v>577</v>
      </c>
      <c r="M595" s="23" t="s">
        <v>221</v>
      </c>
      <c r="N595">
        <v>65</v>
      </c>
      <c r="O595" t="s">
        <v>578</v>
      </c>
      <c r="R595" t="s">
        <v>579</v>
      </c>
      <c r="S595" s="23" t="s">
        <v>1242</v>
      </c>
      <c r="T595" s="10" t="s">
        <v>52</v>
      </c>
      <c r="U595" s="23" t="s">
        <v>1409</v>
      </c>
      <c r="V595" s="95" t="s">
        <v>2194</v>
      </c>
      <c r="W595" s="24" t="b">
        <v>0</v>
      </c>
      <c r="X595" s="31">
        <v>227</v>
      </c>
      <c r="Y595" s="31" t="s">
        <v>1740</v>
      </c>
      <c r="Z595" s="31">
        <v>1523.785799</v>
      </c>
      <c r="AA595" s="31">
        <v>5.3179297690111396</v>
      </c>
      <c r="AB595" s="31" t="s">
        <v>1576</v>
      </c>
    </row>
    <row r="596" spans="1:28" ht="12" customHeight="1">
      <c r="A596" s="23" t="s">
        <v>1282</v>
      </c>
      <c r="B596" s="24" t="s">
        <v>1254</v>
      </c>
      <c r="C596">
        <v>6</v>
      </c>
      <c r="D596">
        <v>1354</v>
      </c>
      <c r="E596" s="14">
        <v>1354.75000810094</v>
      </c>
      <c r="F596">
        <v>2738</v>
      </c>
      <c r="G596" s="15">
        <v>2.08902079741378</v>
      </c>
      <c r="H596" s="14">
        <v>1354.7471780000001</v>
      </c>
      <c r="I596" s="25"/>
      <c r="J596">
        <v>27</v>
      </c>
      <c r="K596">
        <v>49</v>
      </c>
      <c r="L596" t="s">
        <v>580</v>
      </c>
      <c r="M596" s="23" t="s">
        <v>1299</v>
      </c>
      <c r="N596">
        <v>62</v>
      </c>
      <c r="O596" t="s">
        <v>581</v>
      </c>
      <c r="R596" t="s">
        <v>582</v>
      </c>
      <c r="S596" s="23" t="s">
        <v>1415</v>
      </c>
      <c r="T596" t="s">
        <v>52</v>
      </c>
      <c r="U596" s="23" t="s">
        <v>1408</v>
      </c>
      <c r="V596" s="95" t="s">
        <v>1299</v>
      </c>
      <c r="W596" s="24" t="b">
        <v>0</v>
      </c>
      <c r="X596" s="31">
        <v>231</v>
      </c>
      <c r="Y596" s="31" t="s">
        <v>1796</v>
      </c>
      <c r="Z596" s="31">
        <v>1354.74839</v>
      </c>
      <c r="AA596" s="31">
        <v>1.1943907973041601</v>
      </c>
      <c r="AB596" s="31" t="s">
        <v>1797</v>
      </c>
    </row>
    <row r="597" spans="1:28" ht="12" customHeight="1">
      <c r="A597" s="23" t="s">
        <v>1282</v>
      </c>
      <c r="B597" s="24" t="s">
        <v>1254</v>
      </c>
      <c r="C597">
        <v>6</v>
      </c>
      <c r="D597">
        <v>1296</v>
      </c>
      <c r="E597" s="14">
        <v>1296.6563397828299</v>
      </c>
      <c r="F597">
        <v>1655</v>
      </c>
      <c r="G597" s="15">
        <v>1.2036981414882399</v>
      </c>
      <c r="H597" s="63">
        <v>1296.654779</v>
      </c>
      <c r="I597" s="61">
        <v>1296.655</v>
      </c>
      <c r="J597">
        <v>26</v>
      </c>
      <c r="K597">
        <v>50</v>
      </c>
      <c r="L597" s="12" t="s">
        <v>134</v>
      </c>
      <c r="M597" s="23" t="s">
        <v>134</v>
      </c>
      <c r="N597">
        <v>0</v>
      </c>
      <c r="O597" t="s">
        <v>21</v>
      </c>
      <c r="P597" t="s">
        <v>1436</v>
      </c>
      <c r="Q597" t="s">
        <v>1436</v>
      </c>
      <c r="R597" t="s">
        <v>22</v>
      </c>
      <c r="S597" s="23" t="s">
        <v>22</v>
      </c>
      <c r="T597" s="3" t="s">
        <v>23</v>
      </c>
      <c r="U597" s="23" t="s">
        <v>1407</v>
      </c>
      <c r="V597" s="95" t="s">
        <v>2208</v>
      </c>
      <c r="W597" s="24" t="b">
        <v>0</v>
      </c>
      <c r="X597" s="31">
        <v>2</v>
      </c>
      <c r="Y597" s="31" t="s">
        <v>1495</v>
      </c>
      <c r="Z597" s="31">
        <v>1296.654779</v>
      </c>
      <c r="AA597" s="31">
        <v>1.2036981414882399</v>
      </c>
      <c r="AB597" s="32" t="s">
        <v>134</v>
      </c>
    </row>
    <row r="598" spans="1:28" ht="12" customHeight="1">
      <c r="A598" s="23" t="s">
        <v>1282</v>
      </c>
      <c r="B598" s="24" t="s">
        <v>1254</v>
      </c>
      <c r="C598">
        <v>6</v>
      </c>
      <c r="D598">
        <v>1043</v>
      </c>
      <c r="E598" s="14">
        <v>1043.49393378641</v>
      </c>
      <c r="F598">
        <v>232</v>
      </c>
      <c r="G598" s="15">
        <v>-0.61927872249244198</v>
      </c>
      <c r="H598" s="14">
        <v>1043.49458</v>
      </c>
      <c r="I598" s="25"/>
      <c r="J598">
        <v>25</v>
      </c>
      <c r="K598">
        <v>51</v>
      </c>
      <c r="L598" t="s">
        <v>182</v>
      </c>
      <c r="M598" s="23" t="s">
        <v>1313</v>
      </c>
      <c r="N598">
        <v>175</v>
      </c>
      <c r="O598" t="s">
        <v>183</v>
      </c>
      <c r="S598" s="23" t="s">
        <v>1415</v>
      </c>
      <c r="T598" t="s">
        <v>184</v>
      </c>
      <c r="U598" s="23" t="s">
        <v>1408</v>
      </c>
      <c r="V598" s="95" t="s">
        <v>1313</v>
      </c>
      <c r="W598" s="24" t="b">
        <v>0</v>
      </c>
      <c r="X598" s="31">
        <v>227</v>
      </c>
      <c r="Y598" s="31" t="s">
        <v>1740</v>
      </c>
      <c r="Z598" s="31">
        <v>1043.4909600000001</v>
      </c>
      <c r="AA598" s="31">
        <v>2.8498358386696099</v>
      </c>
      <c r="AB598" s="31" t="s">
        <v>1549</v>
      </c>
    </row>
    <row r="599" spans="1:28" ht="12" customHeight="1">
      <c r="A599" s="23" t="s">
        <v>1282</v>
      </c>
      <c r="B599" s="24" t="s">
        <v>1254</v>
      </c>
      <c r="C599">
        <v>6</v>
      </c>
      <c r="D599">
        <v>1233</v>
      </c>
      <c r="E599" s="14">
        <v>1233.61148064073</v>
      </c>
      <c r="F599">
        <v>370</v>
      </c>
      <c r="G599" s="15">
        <v>5.2298805832623403</v>
      </c>
      <c r="H599" s="63">
        <v>1233.6050290000001</v>
      </c>
      <c r="I599" s="61">
        <v>1233.605</v>
      </c>
      <c r="J599">
        <v>25</v>
      </c>
      <c r="K599">
        <v>52</v>
      </c>
      <c r="L599" s="12" t="s">
        <v>254</v>
      </c>
      <c r="M599" s="23" t="s">
        <v>254</v>
      </c>
      <c r="N599">
        <v>5</v>
      </c>
      <c r="O599" t="s">
        <v>243</v>
      </c>
      <c r="R599" t="s">
        <v>244</v>
      </c>
      <c r="S599" s="23" t="s">
        <v>244</v>
      </c>
      <c r="T599" s="6" t="s">
        <v>245</v>
      </c>
      <c r="U599" s="23" t="s">
        <v>1407</v>
      </c>
      <c r="V599" s="95" t="s">
        <v>2233</v>
      </c>
      <c r="W599" s="24" t="b">
        <v>0</v>
      </c>
      <c r="X599" s="31">
        <v>5</v>
      </c>
      <c r="Y599" s="31" t="s">
        <v>1586</v>
      </c>
      <c r="Z599" s="31">
        <v>1233.6050290000001</v>
      </c>
      <c r="AA599" s="31">
        <v>5.2298805832623403</v>
      </c>
      <c r="AB599" s="32" t="s">
        <v>254</v>
      </c>
    </row>
    <row r="600" spans="1:28" ht="12" customHeight="1">
      <c r="A600" s="23" t="s">
        <v>1282</v>
      </c>
      <c r="B600" s="24" t="s">
        <v>1254</v>
      </c>
      <c r="C600">
        <v>6</v>
      </c>
      <c r="D600">
        <v>1552</v>
      </c>
      <c r="E600" s="14">
        <v>1552.7266786298401</v>
      </c>
      <c r="F600">
        <v>186</v>
      </c>
      <c r="G600" s="15">
        <v>-8.2624780862847604</v>
      </c>
      <c r="H600" s="14">
        <v>1552.7395079999999</v>
      </c>
      <c r="I600" s="25"/>
      <c r="J600">
        <v>25</v>
      </c>
      <c r="K600">
        <v>53</v>
      </c>
      <c r="L600" t="s">
        <v>583</v>
      </c>
      <c r="M600" s="23" t="s">
        <v>1318</v>
      </c>
      <c r="N600">
        <v>99</v>
      </c>
      <c r="O600" t="s">
        <v>360</v>
      </c>
      <c r="S600" s="23" t="s">
        <v>1415</v>
      </c>
      <c r="T600" t="s">
        <v>52</v>
      </c>
      <c r="U600" s="23" t="s">
        <v>1408</v>
      </c>
      <c r="V600" s="95" t="s">
        <v>2231</v>
      </c>
      <c r="W600" s="24" t="b">
        <v>0</v>
      </c>
      <c r="X600" s="31">
        <v>334</v>
      </c>
      <c r="Y600" s="31" t="s">
        <v>1798</v>
      </c>
      <c r="Z600" s="31">
        <v>1552.728329</v>
      </c>
      <c r="AA600" s="31">
        <v>-1.06288516776741</v>
      </c>
      <c r="AB600" s="31" t="s">
        <v>1799</v>
      </c>
    </row>
    <row r="601" spans="1:28" ht="12" customHeight="1">
      <c r="A601" s="23" t="s">
        <v>1282</v>
      </c>
      <c r="B601" s="24" t="s">
        <v>1254</v>
      </c>
      <c r="C601">
        <v>6</v>
      </c>
      <c r="D601">
        <v>945</v>
      </c>
      <c r="E601" s="14">
        <v>945.55131763509098</v>
      </c>
      <c r="F601">
        <v>30</v>
      </c>
      <c r="G601" s="15">
        <v>-0.92154163640897002</v>
      </c>
      <c r="H601" s="63">
        <v>945.552189</v>
      </c>
      <c r="I601" s="61">
        <v>945.55219999999997</v>
      </c>
      <c r="J601">
        <v>24</v>
      </c>
      <c r="K601">
        <v>54</v>
      </c>
      <c r="L601" s="12" t="s">
        <v>141</v>
      </c>
      <c r="M601" s="23" t="s">
        <v>141</v>
      </c>
      <c r="N601">
        <v>1</v>
      </c>
      <c r="O601" t="s">
        <v>11</v>
      </c>
      <c r="R601" t="s">
        <v>12</v>
      </c>
      <c r="S601" s="23" t="s">
        <v>12</v>
      </c>
      <c r="T601" s="1" t="s">
        <v>13</v>
      </c>
      <c r="U601" s="23" t="s">
        <v>1407</v>
      </c>
      <c r="V601" s="95" t="s">
        <v>2212</v>
      </c>
      <c r="W601" s="24" t="b">
        <v>0</v>
      </c>
      <c r="X601" s="31">
        <v>1</v>
      </c>
      <c r="Y601" s="31" t="s">
        <v>1780</v>
      </c>
      <c r="Z601" s="31">
        <v>945.552189</v>
      </c>
      <c r="AA601" s="31">
        <v>-0.92154163640897002</v>
      </c>
      <c r="AB601" s="32" t="s">
        <v>141</v>
      </c>
    </row>
    <row r="602" spans="1:28" ht="12" customHeight="1">
      <c r="A602" s="23" t="s">
        <v>1282</v>
      </c>
      <c r="B602" s="24" t="s">
        <v>1254</v>
      </c>
      <c r="C602">
        <v>6</v>
      </c>
      <c r="D602">
        <v>1974</v>
      </c>
      <c r="E602" s="14">
        <v>1974.93666820979</v>
      </c>
      <c r="F602">
        <v>70</v>
      </c>
      <c r="G602" s="15">
        <v>4.7744365407974998</v>
      </c>
      <c r="H602" s="14">
        <v>1974.9272390000001</v>
      </c>
      <c r="I602" s="24">
        <v>1974.9269999999999</v>
      </c>
      <c r="J602">
        <v>24</v>
      </c>
      <c r="K602">
        <v>55</v>
      </c>
      <c r="L602" s="12" t="s">
        <v>149</v>
      </c>
      <c r="M602" s="13" t="s">
        <v>149</v>
      </c>
      <c r="N602">
        <v>1</v>
      </c>
      <c r="O602" t="s">
        <v>11</v>
      </c>
      <c r="R602" t="s">
        <v>12</v>
      </c>
      <c r="S602" s="23" t="s">
        <v>12</v>
      </c>
      <c r="T602" s="1" t="s">
        <v>13</v>
      </c>
      <c r="U602" s="23" t="s">
        <v>1407</v>
      </c>
      <c r="V602" s="95" t="s">
        <v>2217</v>
      </c>
      <c r="W602" s="24" t="b">
        <v>0</v>
      </c>
      <c r="X602" s="31">
        <v>7</v>
      </c>
      <c r="Y602" s="31" t="s">
        <v>1800</v>
      </c>
      <c r="Z602" s="31">
        <v>1974.940816</v>
      </c>
      <c r="AA602" s="31">
        <v>-2.10021428648606</v>
      </c>
      <c r="AB602" s="36" t="s">
        <v>1801</v>
      </c>
    </row>
    <row r="603" spans="1:28" ht="12" customHeight="1">
      <c r="A603" s="23" t="s">
        <v>1282</v>
      </c>
      <c r="B603" s="24" t="s">
        <v>1254</v>
      </c>
      <c r="C603">
        <v>6</v>
      </c>
      <c r="D603">
        <v>882</v>
      </c>
      <c r="E603" s="14">
        <v>882.41450503706199</v>
      </c>
      <c r="F603">
        <v>51</v>
      </c>
      <c r="G603" s="15">
        <v>0.14283203753475399</v>
      </c>
      <c r="H603" s="63">
        <v>882.41437900000005</v>
      </c>
      <c r="I603" s="61">
        <v>882.4144</v>
      </c>
      <c r="J603">
        <v>23</v>
      </c>
      <c r="K603">
        <v>56</v>
      </c>
      <c r="L603" s="12" t="s">
        <v>366</v>
      </c>
      <c r="M603" s="23" t="s">
        <v>366</v>
      </c>
      <c r="N603">
        <v>4</v>
      </c>
      <c r="O603" t="s">
        <v>37</v>
      </c>
      <c r="R603" t="s">
        <v>38</v>
      </c>
      <c r="S603" s="23" t="s">
        <v>38</v>
      </c>
      <c r="T603" s="3" t="s">
        <v>39</v>
      </c>
      <c r="U603" s="23" t="s">
        <v>1407</v>
      </c>
      <c r="V603" s="95" t="s">
        <v>2247</v>
      </c>
      <c r="W603" s="24" t="b">
        <v>0</v>
      </c>
      <c r="X603" s="31">
        <v>4</v>
      </c>
      <c r="Y603" s="31" t="s">
        <v>37</v>
      </c>
      <c r="Z603" s="31">
        <v>882.41437900000005</v>
      </c>
      <c r="AA603" s="31">
        <v>0.14283203753475399</v>
      </c>
      <c r="AB603" s="32" t="s">
        <v>366</v>
      </c>
    </row>
    <row r="604" spans="1:28" ht="12" customHeight="1">
      <c r="A604" s="23" t="s">
        <v>1282</v>
      </c>
      <c r="B604" s="24" t="s">
        <v>1254</v>
      </c>
      <c r="C604">
        <v>6</v>
      </c>
      <c r="D604">
        <v>1789</v>
      </c>
      <c r="E604" s="14">
        <v>1789.8186705436101</v>
      </c>
      <c r="F604">
        <v>105</v>
      </c>
      <c r="G604" s="15">
        <v>2.3698174986410101</v>
      </c>
      <c r="H604" s="14">
        <v>1789.814429</v>
      </c>
      <c r="I604" s="25"/>
      <c r="J604">
        <v>23</v>
      </c>
      <c r="K604">
        <v>57</v>
      </c>
      <c r="L604" t="s">
        <v>584</v>
      </c>
      <c r="M604" s="23" t="s">
        <v>1298</v>
      </c>
      <c r="N604">
        <v>26</v>
      </c>
      <c r="O604" t="s">
        <v>585</v>
      </c>
      <c r="R604" t="s">
        <v>586</v>
      </c>
      <c r="S604" s="23" t="s">
        <v>1415</v>
      </c>
      <c r="T604" t="s">
        <v>52</v>
      </c>
      <c r="U604" s="23" t="s">
        <v>1408</v>
      </c>
      <c r="V604" s="95" t="s">
        <v>1298</v>
      </c>
      <c r="W604" s="24" t="b">
        <v>0</v>
      </c>
      <c r="X604" s="31">
        <v>256</v>
      </c>
      <c r="Y604" s="31" t="s">
        <v>1802</v>
      </c>
      <c r="Z604" s="31">
        <v>1789.8204579999999</v>
      </c>
      <c r="AA604" s="31">
        <v>-0.99868015931863696</v>
      </c>
      <c r="AB604" s="31" t="s">
        <v>1803</v>
      </c>
    </row>
    <row r="605" spans="1:28" ht="12" customHeight="1">
      <c r="A605" s="23" t="s">
        <v>1282</v>
      </c>
      <c r="B605" s="24" t="s">
        <v>1254</v>
      </c>
      <c r="C605">
        <v>6</v>
      </c>
      <c r="D605">
        <v>1591</v>
      </c>
      <c r="E605" s="14">
        <v>1591.7951534286699</v>
      </c>
      <c r="F605">
        <v>1596</v>
      </c>
      <c r="G605" s="15">
        <v>-3.19360899847136</v>
      </c>
      <c r="H605" s="63">
        <v>1591.8002369999999</v>
      </c>
      <c r="I605" s="61">
        <v>1591.8</v>
      </c>
      <c r="J605">
        <v>22</v>
      </c>
      <c r="K605">
        <v>58</v>
      </c>
      <c r="L605" s="12" t="s">
        <v>105</v>
      </c>
      <c r="M605" s="23" t="s">
        <v>105</v>
      </c>
      <c r="N605">
        <v>0</v>
      </c>
      <c r="O605" t="s">
        <v>21</v>
      </c>
      <c r="P605" t="s">
        <v>1451</v>
      </c>
      <c r="Q605" t="s">
        <v>1451</v>
      </c>
      <c r="R605" t="s">
        <v>22</v>
      </c>
      <c r="S605" s="23" t="s">
        <v>22</v>
      </c>
      <c r="T605" s="3" t="s">
        <v>23</v>
      </c>
      <c r="U605" s="23" t="s">
        <v>1407</v>
      </c>
      <c r="V605" s="95" t="s">
        <v>2197</v>
      </c>
      <c r="W605" s="24" t="b">
        <v>0</v>
      </c>
      <c r="X605" s="31">
        <v>2</v>
      </c>
      <c r="Y605" s="31" t="s">
        <v>1495</v>
      </c>
      <c r="Z605" s="31">
        <v>1591.8002369999999</v>
      </c>
      <c r="AA605" s="31">
        <v>-3.19360899847136</v>
      </c>
      <c r="AB605" s="32" t="s">
        <v>105</v>
      </c>
    </row>
    <row r="606" spans="1:28" ht="12" customHeight="1">
      <c r="A606" s="23" t="s">
        <v>1282</v>
      </c>
      <c r="B606" s="24" t="s">
        <v>1254</v>
      </c>
      <c r="C606">
        <v>6</v>
      </c>
      <c r="D606">
        <v>1156</v>
      </c>
      <c r="E606" s="14">
        <v>1156.65813541067</v>
      </c>
      <c r="F606">
        <v>169</v>
      </c>
      <c r="G606" s="15">
        <v>0.203526579844649</v>
      </c>
      <c r="H606" s="14">
        <v>1156.6578999999999</v>
      </c>
      <c r="I606" s="24">
        <v>1156.6579999999999</v>
      </c>
      <c r="J606">
        <v>22</v>
      </c>
      <c r="K606">
        <v>59</v>
      </c>
      <c r="L606" s="12" t="s">
        <v>137</v>
      </c>
      <c r="M606" s="23" t="s">
        <v>263</v>
      </c>
      <c r="N606">
        <v>9</v>
      </c>
      <c r="O606" t="s">
        <v>356</v>
      </c>
      <c r="R606" t="s">
        <v>357</v>
      </c>
      <c r="S606" s="23" t="s">
        <v>1274</v>
      </c>
      <c r="T606" s="3" t="s">
        <v>358</v>
      </c>
      <c r="U606" s="23" t="s">
        <v>1407</v>
      </c>
      <c r="V606" s="95" t="s">
        <v>2211</v>
      </c>
      <c r="W606" s="24" t="b">
        <v>1</v>
      </c>
      <c r="X606" s="31">
        <v>318</v>
      </c>
      <c r="Y606" s="31" t="s">
        <v>1804</v>
      </c>
      <c r="Z606" s="31">
        <v>1156.6579180000001</v>
      </c>
      <c r="AA606" s="31">
        <v>0.18796450544816901</v>
      </c>
      <c r="AB606" s="35" t="s">
        <v>1805</v>
      </c>
    </row>
    <row r="607" spans="1:28" ht="12" customHeight="1">
      <c r="A607" s="23" t="s">
        <v>1282</v>
      </c>
      <c r="B607" s="24" t="s">
        <v>1254</v>
      </c>
      <c r="C607">
        <v>6</v>
      </c>
      <c r="D607">
        <v>1898</v>
      </c>
      <c r="E607" s="14">
        <v>1898.9312314101001</v>
      </c>
      <c r="G607" s="15">
        <v>-1000</v>
      </c>
      <c r="H607" s="14">
        <v>0</v>
      </c>
      <c r="I607" s="25"/>
      <c r="J607">
        <v>22</v>
      </c>
      <c r="K607">
        <v>60</v>
      </c>
      <c r="M607" s="23" t="s">
        <v>1321</v>
      </c>
      <c r="S607" s="23" t="s">
        <v>1415</v>
      </c>
      <c r="U607" s="23" t="s">
        <v>1408</v>
      </c>
      <c r="V607" s="95" t="s">
        <v>2308</v>
      </c>
      <c r="W607" s="24" t="b">
        <v>0</v>
      </c>
      <c r="X607" s="31">
        <v>737</v>
      </c>
      <c r="Y607" s="31" t="s">
        <v>1806</v>
      </c>
      <c r="Z607" s="31">
        <v>1898.9283290000001</v>
      </c>
      <c r="AA607" s="31">
        <v>1.52844403038087</v>
      </c>
      <c r="AB607" s="31" t="s">
        <v>1807</v>
      </c>
    </row>
    <row r="608" spans="1:28" ht="12" customHeight="1">
      <c r="A608" s="23" t="s">
        <v>1282</v>
      </c>
      <c r="B608" s="24" t="s">
        <v>1254</v>
      </c>
      <c r="C608">
        <v>6</v>
      </c>
      <c r="D608">
        <v>1510</v>
      </c>
      <c r="E608" s="14">
        <v>1510.7492616591501</v>
      </c>
      <c r="F608">
        <v>1901</v>
      </c>
      <c r="G608" s="15">
        <v>-0.68730190861856599</v>
      </c>
      <c r="H608" s="63">
        <v>1510.7502999999999</v>
      </c>
      <c r="I608" s="61">
        <v>1510.75</v>
      </c>
      <c r="J608">
        <v>22</v>
      </c>
      <c r="K608">
        <v>61</v>
      </c>
      <c r="L608" s="12" t="s">
        <v>148</v>
      </c>
      <c r="M608" s="23" t="s">
        <v>148</v>
      </c>
      <c r="N608">
        <v>0</v>
      </c>
      <c r="O608" t="s">
        <v>21</v>
      </c>
      <c r="P608" t="s">
        <v>1436</v>
      </c>
      <c r="Q608" t="s">
        <v>1436</v>
      </c>
      <c r="R608" t="s">
        <v>22</v>
      </c>
      <c r="S608" s="23" t="s">
        <v>22</v>
      </c>
      <c r="T608" s="3" t="s">
        <v>23</v>
      </c>
      <c r="U608" s="23" t="s">
        <v>1407</v>
      </c>
      <c r="V608" s="95" t="s">
        <v>2216</v>
      </c>
      <c r="W608" s="24" t="b">
        <v>0</v>
      </c>
      <c r="X608" s="31">
        <v>2</v>
      </c>
      <c r="Y608" s="31" t="s">
        <v>1495</v>
      </c>
      <c r="Z608" s="31">
        <v>1510.7502999999999</v>
      </c>
      <c r="AA608" s="31">
        <v>-0.68730190861856599</v>
      </c>
      <c r="AB608" s="32" t="s">
        <v>148</v>
      </c>
    </row>
    <row r="609" spans="1:28" ht="12" customHeight="1">
      <c r="A609" s="23" t="s">
        <v>1282</v>
      </c>
      <c r="B609" s="24" t="s">
        <v>1254</v>
      </c>
      <c r="C609">
        <v>6</v>
      </c>
      <c r="D609">
        <v>824</v>
      </c>
      <c r="E609" s="14">
        <v>824.40820708921501</v>
      </c>
      <c r="F609">
        <v>407</v>
      </c>
      <c r="G609" s="15">
        <v>-0.84049476775262</v>
      </c>
      <c r="H609" s="63">
        <v>824.40890000000002</v>
      </c>
      <c r="I609" s="61">
        <v>824.40890000000002</v>
      </c>
      <c r="J609">
        <v>20</v>
      </c>
      <c r="K609">
        <v>62</v>
      </c>
      <c r="L609" s="12" t="s">
        <v>110</v>
      </c>
      <c r="M609" s="23" t="s">
        <v>110</v>
      </c>
      <c r="N609">
        <v>2</v>
      </c>
      <c r="O609" t="s">
        <v>29</v>
      </c>
      <c r="R609" t="s">
        <v>30</v>
      </c>
      <c r="S609" s="23" t="s">
        <v>30</v>
      </c>
      <c r="T609" s="7" t="s">
        <v>31</v>
      </c>
      <c r="U609" s="23" t="s">
        <v>1407</v>
      </c>
      <c r="V609" s="95" t="s">
        <v>2198</v>
      </c>
      <c r="W609" s="24" t="b">
        <v>0</v>
      </c>
      <c r="X609" s="31">
        <v>6</v>
      </c>
      <c r="Y609" s="31" t="s">
        <v>29</v>
      </c>
      <c r="Z609" s="31">
        <v>824.40890000000002</v>
      </c>
      <c r="AA609" s="31">
        <v>-0.84049476775262</v>
      </c>
      <c r="AB609" s="32" t="s">
        <v>110</v>
      </c>
    </row>
    <row r="610" spans="1:28" ht="12" customHeight="1">
      <c r="A610" s="23" t="s">
        <v>1282</v>
      </c>
      <c r="B610" s="24" t="s">
        <v>1254</v>
      </c>
      <c r="C610">
        <v>6</v>
      </c>
      <c r="D610">
        <v>1604</v>
      </c>
      <c r="E610" s="14">
        <v>1604.8091920058</v>
      </c>
      <c r="F610">
        <v>394</v>
      </c>
      <c r="G610" s="15">
        <v>3.5991853932200102</v>
      </c>
      <c r="H610" s="14">
        <v>1604.803416</v>
      </c>
      <c r="I610" s="25"/>
      <c r="J610">
        <v>20</v>
      </c>
      <c r="K610">
        <v>63</v>
      </c>
      <c r="L610" t="s">
        <v>587</v>
      </c>
      <c r="M610" s="23" t="s">
        <v>1296</v>
      </c>
      <c r="N610">
        <v>38</v>
      </c>
      <c r="O610" t="s">
        <v>588</v>
      </c>
      <c r="R610" t="s">
        <v>589</v>
      </c>
      <c r="S610" s="23" t="s">
        <v>1415</v>
      </c>
      <c r="T610" t="s">
        <v>590</v>
      </c>
      <c r="U610" s="23" t="s">
        <v>1408</v>
      </c>
      <c r="V610" s="95" t="s">
        <v>1296</v>
      </c>
      <c r="W610" s="24" t="b">
        <v>0</v>
      </c>
      <c r="X610" s="31">
        <v>1288</v>
      </c>
      <c r="Y610" s="31" t="s">
        <v>1808</v>
      </c>
      <c r="Z610" s="31">
        <v>1604.80132</v>
      </c>
      <c r="AA610" s="31">
        <v>4.9052596669584201</v>
      </c>
      <c r="AB610" s="31" t="s">
        <v>1809</v>
      </c>
    </row>
    <row r="611" spans="1:28" ht="12" customHeight="1">
      <c r="A611" s="23" t="s">
        <v>1282</v>
      </c>
      <c r="B611" s="24" t="s">
        <v>1254</v>
      </c>
      <c r="C611">
        <v>6</v>
      </c>
      <c r="D611">
        <v>1631</v>
      </c>
      <c r="E611" s="14">
        <v>1631.83645156222</v>
      </c>
      <c r="F611">
        <v>855</v>
      </c>
      <c r="G611" s="15">
        <v>9.0582375465536504</v>
      </c>
      <c r="H611" s="63">
        <v>1631.82167</v>
      </c>
      <c r="I611" s="62"/>
      <c r="J611">
        <v>20</v>
      </c>
      <c r="K611">
        <v>64</v>
      </c>
      <c r="L611" t="s">
        <v>348</v>
      </c>
      <c r="M611" s="23" t="s">
        <v>1329</v>
      </c>
      <c r="N611">
        <v>5</v>
      </c>
      <c r="O611" t="s">
        <v>243</v>
      </c>
      <c r="R611" t="s">
        <v>244</v>
      </c>
      <c r="S611" s="23" t="s">
        <v>1415</v>
      </c>
      <c r="T611" s="6" t="s">
        <v>245</v>
      </c>
      <c r="U611" s="23" t="s">
        <v>1408</v>
      </c>
      <c r="V611" s="95" t="s">
        <v>1329</v>
      </c>
      <c r="W611" s="24" t="b">
        <v>0</v>
      </c>
      <c r="X611" s="31">
        <v>5</v>
      </c>
      <c r="Y611" s="31" t="s">
        <v>1586</v>
      </c>
      <c r="Z611" s="31">
        <v>1631.82167</v>
      </c>
      <c r="AA611" s="31">
        <v>9.0582375465536504</v>
      </c>
      <c r="AB611" s="31" t="s">
        <v>348</v>
      </c>
    </row>
    <row r="612" spans="1:28" ht="12" customHeight="1">
      <c r="A612" s="23" t="s">
        <v>1282</v>
      </c>
      <c r="B612" s="24" t="s">
        <v>1254</v>
      </c>
      <c r="C612">
        <v>6</v>
      </c>
      <c r="D612">
        <v>1232</v>
      </c>
      <c r="E612" s="14">
        <v>1232.62549375507</v>
      </c>
      <c r="F612">
        <v>612</v>
      </c>
      <c r="G612" s="15">
        <v>1.61099626841379</v>
      </c>
      <c r="H612" s="14">
        <v>1232.6235079999999</v>
      </c>
      <c r="I612" s="25"/>
      <c r="J612">
        <v>20</v>
      </c>
      <c r="K612">
        <v>65</v>
      </c>
      <c r="L612" t="s">
        <v>274</v>
      </c>
      <c r="M612" s="23" t="s">
        <v>1304</v>
      </c>
      <c r="N612">
        <v>23</v>
      </c>
      <c r="O612" t="s">
        <v>258</v>
      </c>
      <c r="R612" t="s">
        <v>259</v>
      </c>
      <c r="S612" s="23" t="s">
        <v>1415</v>
      </c>
      <c r="T612" t="s">
        <v>52</v>
      </c>
      <c r="U612" s="23" t="s">
        <v>1408</v>
      </c>
      <c r="V612" s="95" t="s">
        <v>1304</v>
      </c>
      <c r="W612" s="24" t="b">
        <v>0</v>
      </c>
      <c r="X612" s="31">
        <v>18</v>
      </c>
      <c r="Y612" s="31" t="s">
        <v>1617</v>
      </c>
      <c r="Z612" s="31">
        <v>1232.6321800000001</v>
      </c>
      <c r="AA612" s="31">
        <v>-5.4243928614303396</v>
      </c>
      <c r="AB612" s="31" t="s">
        <v>1645</v>
      </c>
    </row>
    <row r="613" spans="1:28" ht="12" customHeight="1">
      <c r="A613" s="23" t="s">
        <v>1282</v>
      </c>
      <c r="B613" s="24" t="s">
        <v>1254</v>
      </c>
      <c r="C613">
        <v>6</v>
      </c>
      <c r="D613">
        <v>1151</v>
      </c>
      <c r="E613" s="14">
        <v>1151.62608245304</v>
      </c>
      <c r="F613">
        <v>1330</v>
      </c>
      <c r="G613" s="15">
        <v>-2.1244282306836499</v>
      </c>
      <c r="H613" s="63">
        <v>1151.6285290000001</v>
      </c>
      <c r="I613" s="61">
        <v>1151.6289999999999</v>
      </c>
      <c r="J613">
        <v>20</v>
      </c>
      <c r="K613">
        <v>66</v>
      </c>
      <c r="L613" s="12" t="s">
        <v>135</v>
      </c>
      <c r="M613" s="23" t="s">
        <v>135</v>
      </c>
      <c r="N613">
        <v>0</v>
      </c>
      <c r="O613" t="s">
        <v>21</v>
      </c>
      <c r="P613" t="s">
        <v>1453</v>
      </c>
      <c r="Q613" t="s">
        <v>1453</v>
      </c>
      <c r="R613" t="s">
        <v>22</v>
      </c>
      <c r="S613" s="23" t="s">
        <v>22</v>
      </c>
      <c r="T613" s="3" t="s">
        <v>23</v>
      </c>
      <c r="U613" s="23" t="s">
        <v>1407</v>
      </c>
      <c r="V613" s="95" t="s">
        <v>2209</v>
      </c>
      <c r="W613" s="24" t="b">
        <v>0</v>
      </c>
      <c r="X613" s="31">
        <v>2</v>
      </c>
      <c r="Y613" s="31" t="s">
        <v>1495</v>
      </c>
      <c r="Z613" s="31">
        <v>1151.6285290000001</v>
      </c>
      <c r="AA613" s="31">
        <v>-2.1244282306836499</v>
      </c>
      <c r="AB613" s="32" t="s">
        <v>135</v>
      </c>
    </row>
    <row r="614" spans="1:28" ht="12" customHeight="1">
      <c r="A614" s="23" t="s">
        <v>1282</v>
      </c>
      <c r="B614" s="24" t="s">
        <v>1254</v>
      </c>
      <c r="C614">
        <v>6</v>
      </c>
      <c r="D614">
        <v>1100</v>
      </c>
      <c r="E614" s="14">
        <v>1100.58604554967</v>
      </c>
      <c r="F614">
        <v>272</v>
      </c>
      <c r="G614" s="15">
        <v>0.60563158502535797</v>
      </c>
      <c r="H614" s="14">
        <v>1100.5853790000001</v>
      </c>
      <c r="I614" s="25"/>
      <c r="J614">
        <v>20</v>
      </c>
      <c r="K614">
        <v>67</v>
      </c>
      <c r="L614" t="s">
        <v>591</v>
      </c>
      <c r="M614" s="23" t="s">
        <v>1339</v>
      </c>
      <c r="N614">
        <v>201</v>
      </c>
      <c r="O614" t="s">
        <v>592</v>
      </c>
      <c r="S614" s="23" t="s">
        <v>1415</v>
      </c>
      <c r="T614" t="s">
        <v>52</v>
      </c>
      <c r="U614" s="23" t="s">
        <v>1408</v>
      </c>
      <c r="V614" s="95" t="s">
        <v>1339</v>
      </c>
      <c r="W614" s="24" t="b">
        <v>0</v>
      </c>
      <c r="X614" s="31">
        <v>1337</v>
      </c>
      <c r="Y614" s="31" t="s">
        <v>1810</v>
      </c>
      <c r="Z614" s="31">
        <v>1100.585339</v>
      </c>
      <c r="AA614" s="31">
        <v>0.64197585841327398</v>
      </c>
      <c r="AB614" s="31" t="s">
        <v>1811</v>
      </c>
    </row>
    <row r="615" spans="1:28" ht="12" customHeight="1">
      <c r="A615" s="23" t="s">
        <v>1282</v>
      </c>
      <c r="B615" s="24" t="s">
        <v>1254</v>
      </c>
      <c r="C615">
        <v>6</v>
      </c>
      <c r="D615">
        <v>1352</v>
      </c>
      <c r="E615" s="14">
        <v>1352.63078676752</v>
      </c>
      <c r="F615">
        <v>754</v>
      </c>
      <c r="G615" s="15">
        <v>2.77811769157758</v>
      </c>
      <c r="H615" s="14">
        <v>1352.627029</v>
      </c>
      <c r="I615" s="24">
        <v>1352.6310000000001</v>
      </c>
      <c r="J615">
        <v>20</v>
      </c>
      <c r="K615">
        <v>68</v>
      </c>
      <c r="L615" s="42" t="s">
        <v>112</v>
      </c>
      <c r="M615" s="23" t="s">
        <v>746</v>
      </c>
      <c r="N615">
        <v>30</v>
      </c>
      <c r="O615" t="s">
        <v>113</v>
      </c>
      <c r="R615" t="s">
        <v>114</v>
      </c>
      <c r="S615" s="23" t="s">
        <v>1401</v>
      </c>
      <c r="T615" s="6" t="s">
        <v>115</v>
      </c>
      <c r="U615" s="23" t="s">
        <v>1409</v>
      </c>
      <c r="V615" s="95" t="s">
        <v>2200</v>
      </c>
      <c r="W615" s="24" t="b">
        <v>0</v>
      </c>
      <c r="X615" s="31">
        <v>11</v>
      </c>
      <c r="Y615" s="31" t="s">
        <v>1812</v>
      </c>
      <c r="Z615" s="31">
        <v>1352.634339</v>
      </c>
      <c r="AA615" s="31">
        <v>-2.6261656289308699</v>
      </c>
      <c r="AB615" s="31" t="s">
        <v>1813</v>
      </c>
    </row>
    <row r="616" spans="1:28" ht="12" customHeight="1">
      <c r="A616" s="23" t="s">
        <v>1282</v>
      </c>
      <c r="B616" s="24" t="s">
        <v>1254</v>
      </c>
      <c r="C616">
        <v>6</v>
      </c>
      <c r="D616">
        <v>1986</v>
      </c>
      <c r="E616" s="14">
        <v>1986.8929986353401</v>
      </c>
      <c r="F616">
        <v>1621</v>
      </c>
      <c r="G616" s="15">
        <v>-4.2429887582160202</v>
      </c>
      <c r="H616" s="63">
        <v>1986.901429</v>
      </c>
      <c r="I616" s="61">
        <v>1986.9010000000001</v>
      </c>
      <c r="J616">
        <v>19</v>
      </c>
      <c r="K616">
        <v>69</v>
      </c>
      <c r="L616" s="12" t="s">
        <v>100</v>
      </c>
      <c r="M616" s="23" t="s">
        <v>100</v>
      </c>
      <c r="N616">
        <v>0</v>
      </c>
      <c r="O616" t="s">
        <v>21</v>
      </c>
      <c r="P616" t="s">
        <v>1445</v>
      </c>
      <c r="Q616" t="s">
        <v>1445</v>
      </c>
      <c r="R616" t="s">
        <v>22</v>
      </c>
      <c r="S616" s="23" t="s">
        <v>22</v>
      </c>
      <c r="T616" s="3" t="s">
        <v>23</v>
      </c>
      <c r="U616" s="23" t="s">
        <v>1407</v>
      </c>
      <c r="V616" s="95" t="s">
        <v>2195</v>
      </c>
      <c r="W616" s="24" t="b">
        <v>0</v>
      </c>
      <c r="X616" s="31">
        <v>2</v>
      </c>
      <c r="Y616" s="31" t="s">
        <v>1495</v>
      </c>
      <c r="Z616" s="31">
        <v>1986.901429</v>
      </c>
      <c r="AA616" s="31">
        <v>-4.2429887582160202</v>
      </c>
      <c r="AB616" s="32" t="s">
        <v>100</v>
      </c>
    </row>
    <row r="617" spans="1:28" ht="12" customHeight="1">
      <c r="A617" s="23" t="s">
        <v>1282</v>
      </c>
      <c r="B617" s="24" t="s">
        <v>1254</v>
      </c>
      <c r="C617">
        <v>6</v>
      </c>
      <c r="D617">
        <v>1739</v>
      </c>
      <c r="E617" s="14">
        <v>1739.86046749411</v>
      </c>
      <c r="F617">
        <v>116</v>
      </c>
      <c r="G617" s="15">
        <v>-1.9941288155324099</v>
      </c>
      <c r="H617" s="63">
        <v>1739.8639370000001</v>
      </c>
      <c r="I617" s="61">
        <v>1739.864</v>
      </c>
      <c r="J617">
        <v>19</v>
      </c>
      <c r="K617">
        <v>70</v>
      </c>
      <c r="L617" s="12" t="s">
        <v>187</v>
      </c>
      <c r="M617" s="23" t="s">
        <v>187</v>
      </c>
      <c r="N617">
        <v>4</v>
      </c>
      <c r="O617" t="s">
        <v>37</v>
      </c>
      <c r="R617" t="s">
        <v>38</v>
      </c>
      <c r="S617" s="23" t="s">
        <v>38</v>
      </c>
      <c r="T617" s="3" t="s">
        <v>39</v>
      </c>
      <c r="U617" s="23" t="s">
        <v>1407</v>
      </c>
      <c r="V617" s="95" t="s">
        <v>2228</v>
      </c>
      <c r="W617" s="24" t="b">
        <v>0</v>
      </c>
      <c r="X617" s="31">
        <v>4</v>
      </c>
      <c r="Y617" s="31" t="s">
        <v>37</v>
      </c>
      <c r="Z617" s="31">
        <v>1739.8639370000001</v>
      </c>
      <c r="AA617" s="31">
        <v>-1.9941288155324099</v>
      </c>
      <c r="AB617" s="32" t="s">
        <v>187</v>
      </c>
    </row>
    <row r="618" spans="1:28" ht="12" customHeight="1">
      <c r="A618" s="23" t="s">
        <v>1282</v>
      </c>
      <c r="B618" s="24" t="s">
        <v>1254</v>
      </c>
      <c r="C618">
        <v>6</v>
      </c>
      <c r="D618">
        <v>1744</v>
      </c>
      <c r="E618" s="14">
        <v>1744.82551596646</v>
      </c>
      <c r="F618">
        <v>402</v>
      </c>
      <c r="G618" s="15">
        <v>-8.4610371691886499</v>
      </c>
      <c r="H618" s="14">
        <v>1744.840279</v>
      </c>
      <c r="I618" s="25"/>
      <c r="J618">
        <v>19</v>
      </c>
      <c r="K618">
        <v>71</v>
      </c>
      <c r="L618" t="s">
        <v>501</v>
      </c>
      <c r="M618" s="23" t="s">
        <v>1300</v>
      </c>
      <c r="N618">
        <v>96</v>
      </c>
      <c r="O618" t="s">
        <v>474</v>
      </c>
      <c r="R618" t="s">
        <v>475</v>
      </c>
      <c r="S618" s="23" t="s">
        <v>1415</v>
      </c>
      <c r="T618" t="s">
        <v>52</v>
      </c>
      <c r="U618" s="23" t="s">
        <v>1408</v>
      </c>
      <c r="V618" s="95" t="s">
        <v>1300</v>
      </c>
      <c r="W618" s="24" t="b">
        <v>0</v>
      </c>
      <c r="X618" s="31">
        <v>7</v>
      </c>
      <c r="Y618" s="31" t="s">
        <v>1800</v>
      </c>
      <c r="Z618" s="31">
        <v>1744.8228790000001</v>
      </c>
      <c r="AA618" s="31">
        <v>1.5113066790552601</v>
      </c>
      <c r="AB618" s="31" t="s">
        <v>1814</v>
      </c>
    </row>
    <row r="619" spans="1:28" ht="12" customHeight="1">
      <c r="A619" s="23" t="s">
        <v>1282</v>
      </c>
      <c r="B619" s="24" t="s">
        <v>1254</v>
      </c>
      <c r="C619">
        <v>6</v>
      </c>
      <c r="D619">
        <v>1499</v>
      </c>
      <c r="E619" s="14">
        <v>1499.75326954602</v>
      </c>
      <c r="F619">
        <v>845</v>
      </c>
      <c r="G619" s="15">
        <v>-4.9137775717015204</v>
      </c>
      <c r="H619" s="14">
        <v>1499.7606390000001</v>
      </c>
      <c r="I619" s="25"/>
      <c r="J619">
        <v>19</v>
      </c>
      <c r="K619">
        <v>72</v>
      </c>
      <c r="L619" t="s">
        <v>593</v>
      </c>
      <c r="M619" s="23" t="s">
        <v>1349</v>
      </c>
      <c r="N619">
        <v>51</v>
      </c>
      <c r="O619" t="s">
        <v>594</v>
      </c>
      <c r="R619" t="s">
        <v>595</v>
      </c>
      <c r="S619" s="23" t="s">
        <v>1415</v>
      </c>
      <c r="T619" t="s">
        <v>52</v>
      </c>
      <c r="U619" s="23" t="s">
        <v>1408</v>
      </c>
      <c r="V619" s="95" t="s">
        <v>1349</v>
      </c>
      <c r="W619" s="24" t="b">
        <v>0</v>
      </c>
      <c r="X619" s="31">
        <v>227</v>
      </c>
      <c r="Y619" s="31" t="s">
        <v>1740</v>
      </c>
      <c r="Z619" s="31">
        <v>1499.7593890000001</v>
      </c>
      <c r="AA619" s="31">
        <v>-4.0803071433252098</v>
      </c>
      <c r="AB619" s="31" t="s">
        <v>1815</v>
      </c>
    </row>
    <row r="620" spans="1:28" ht="12" customHeight="1">
      <c r="A620" s="23" t="s">
        <v>1282</v>
      </c>
      <c r="B620" s="24" t="s">
        <v>1254</v>
      </c>
      <c r="C620">
        <v>6</v>
      </c>
      <c r="D620">
        <v>1229</v>
      </c>
      <c r="E620" s="14">
        <v>1229.69151740028</v>
      </c>
      <c r="F620">
        <v>292</v>
      </c>
      <c r="G620" s="15">
        <v>1.61699113060307</v>
      </c>
      <c r="H620" s="63">
        <v>1229.689529</v>
      </c>
      <c r="I620" s="61">
        <v>1229.69</v>
      </c>
      <c r="J620">
        <v>18</v>
      </c>
      <c r="K620">
        <v>73</v>
      </c>
      <c r="L620" s="12" t="s">
        <v>302</v>
      </c>
      <c r="M620" s="23" t="s">
        <v>302</v>
      </c>
      <c r="N620">
        <v>5</v>
      </c>
      <c r="O620" t="s">
        <v>243</v>
      </c>
      <c r="R620" t="s">
        <v>244</v>
      </c>
      <c r="S620" s="23" t="s">
        <v>244</v>
      </c>
      <c r="T620" s="6" t="s">
        <v>245</v>
      </c>
      <c r="U620" s="23" t="s">
        <v>1407</v>
      </c>
      <c r="V620" s="95" t="s">
        <v>2243</v>
      </c>
      <c r="W620" s="24" t="b">
        <v>0</v>
      </c>
      <c r="X620" s="31">
        <v>5</v>
      </c>
      <c r="Y620" s="31" t="s">
        <v>1586</v>
      </c>
      <c r="Z620" s="31">
        <v>1229.689529</v>
      </c>
      <c r="AA620" s="31">
        <v>1.61699113060307</v>
      </c>
      <c r="AB620" s="32" t="s">
        <v>302</v>
      </c>
    </row>
    <row r="621" spans="1:28" ht="12" customHeight="1">
      <c r="A621" s="23" t="s">
        <v>1282</v>
      </c>
      <c r="B621" s="24" t="s">
        <v>1254</v>
      </c>
      <c r="C621">
        <v>6</v>
      </c>
      <c r="D621">
        <v>2114</v>
      </c>
      <c r="E621" s="14">
        <v>2114.9935835688998</v>
      </c>
      <c r="F621">
        <v>1620</v>
      </c>
      <c r="G621" s="15">
        <v>-1.34536157475843</v>
      </c>
      <c r="H621" s="63">
        <v>2114.9964289999998</v>
      </c>
      <c r="I621" s="61">
        <v>2114.9960000000001</v>
      </c>
      <c r="J621">
        <v>17</v>
      </c>
      <c r="K621">
        <v>74</v>
      </c>
      <c r="L621" s="12" t="s">
        <v>127</v>
      </c>
      <c r="M621" s="23" t="s">
        <v>127</v>
      </c>
      <c r="N621">
        <v>0</v>
      </c>
      <c r="O621" t="s">
        <v>21</v>
      </c>
      <c r="P621" t="s">
        <v>1445</v>
      </c>
      <c r="Q621" t="s">
        <v>1445</v>
      </c>
      <c r="R621" t="s">
        <v>22</v>
      </c>
      <c r="S621" s="23" t="s">
        <v>22</v>
      </c>
      <c r="T621" s="1" t="s">
        <v>23</v>
      </c>
      <c r="U621" s="23" t="s">
        <v>1407</v>
      </c>
      <c r="V621" s="95" t="s">
        <v>2206</v>
      </c>
      <c r="W621" s="24" t="b">
        <v>0</v>
      </c>
      <c r="X621" s="31">
        <v>2</v>
      </c>
      <c r="Y621" s="31" t="s">
        <v>1495</v>
      </c>
      <c r="Z621" s="31">
        <v>2114.9964289999998</v>
      </c>
      <c r="AA621" s="31">
        <v>-1.34536157475843</v>
      </c>
      <c r="AB621" s="32" t="s">
        <v>127</v>
      </c>
    </row>
    <row r="622" spans="1:28" ht="12" customHeight="1">
      <c r="A622" s="23" t="s">
        <v>1282</v>
      </c>
      <c r="B622" s="24" t="s">
        <v>1254</v>
      </c>
      <c r="C622">
        <v>6</v>
      </c>
      <c r="D622">
        <v>1955</v>
      </c>
      <c r="E622" s="14">
        <v>1956.0369035689901</v>
      </c>
      <c r="F622">
        <v>97</v>
      </c>
      <c r="G622" s="15">
        <v>-3.7803126295487299</v>
      </c>
      <c r="H622" s="63">
        <v>1956.044298</v>
      </c>
      <c r="I622" s="61">
        <v>1956.0440000000001</v>
      </c>
      <c r="J622">
        <v>17</v>
      </c>
      <c r="K622">
        <v>75</v>
      </c>
      <c r="L622" s="12" t="s">
        <v>174</v>
      </c>
      <c r="M622" s="23" t="s">
        <v>174</v>
      </c>
      <c r="N622">
        <v>1</v>
      </c>
      <c r="O622" t="s">
        <v>11</v>
      </c>
      <c r="R622" t="s">
        <v>12</v>
      </c>
      <c r="S622" s="23" t="s">
        <v>12</v>
      </c>
      <c r="T622" s="3" t="s">
        <v>13</v>
      </c>
      <c r="U622" s="23" t="s">
        <v>1407</v>
      </c>
      <c r="V622" s="95" t="s">
        <v>2227</v>
      </c>
      <c r="W622" s="24" t="b">
        <v>0</v>
      </c>
      <c r="X622" s="31">
        <v>1</v>
      </c>
      <c r="Y622" s="31" t="s">
        <v>1780</v>
      </c>
      <c r="Z622" s="31">
        <v>1956.044298</v>
      </c>
      <c r="AA622" s="31">
        <v>-3.7803126295487299</v>
      </c>
      <c r="AB622" s="32" t="s">
        <v>174</v>
      </c>
    </row>
    <row r="623" spans="1:28" ht="12" customHeight="1">
      <c r="A623" s="23" t="s">
        <v>1282</v>
      </c>
      <c r="B623" s="24" t="s">
        <v>1254</v>
      </c>
      <c r="C623">
        <v>6</v>
      </c>
      <c r="D623">
        <v>1830</v>
      </c>
      <c r="E623" s="14">
        <v>1830.9205114249401</v>
      </c>
      <c r="F623">
        <v>1888</v>
      </c>
      <c r="G623" s="15">
        <v>0.38419196090650598</v>
      </c>
      <c r="H623" s="63">
        <v>1830.9198080000001</v>
      </c>
      <c r="I623" s="61">
        <v>1830.92</v>
      </c>
      <c r="J623">
        <v>16</v>
      </c>
      <c r="K623">
        <v>76</v>
      </c>
      <c r="L623" t="s">
        <v>367</v>
      </c>
      <c r="M623" s="23" t="s">
        <v>367</v>
      </c>
      <c r="N623">
        <v>13</v>
      </c>
      <c r="O623" t="s">
        <v>145</v>
      </c>
      <c r="P623" t="s">
        <v>1267</v>
      </c>
      <c r="Q623" t="s">
        <v>1267</v>
      </c>
      <c r="R623" t="s">
        <v>146</v>
      </c>
      <c r="S623" s="23" t="s">
        <v>146</v>
      </c>
      <c r="T623" s="3" t="s">
        <v>147</v>
      </c>
      <c r="U623" s="40" t="s">
        <v>1408</v>
      </c>
      <c r="V623" s="95" t="s">
        <v>2239</v>
      </c>
      <c r="W623" s="24" t="b">
        <v>0</v>
      </c>
      <c r="X623" s="31">
        <v>141</v>
      </c>
      <c r="Y623" s="31" t="s">
        <v>145</v>
      </c>
      <c r="Z623" s="31">
        <v>1830.9198080000001</v>
      </c>
      <c r="AA623" s="31">
        <v>0.38419196090650598</v>
      </c>
      <c r="AB623" s="32" t="s">
        <v>367</v>
      </c>
    </row>
    <row r="624" spans="1:28" ht="12" customHeight="1">
      <c r="A624" s="23" t="s">
        <v>1282</v>
      </c>
      <c r="B624" s="24" t="s">
        <v>1254</v>
      </c>
      <c r="C624">
        <v>6</v>
      </c>
      <c r="D624">
        <v>1853</v>
      </c>
      <c r="E624" s="14">
        <v>1853.9898399461199</v>
      </c>
      <c r="F624">
        <v>55</v>
      </c>
      <c r="G624" s="15">
        <v>1.2195029713503001</v>
      </c>
      <c r="H624" s="14">
        <v>1853.9875790000001</v>
      </c>
      <c r="I624" s="25"/>
      <c r="J624">
        <v>16</v>
      </c>
      <c r="K624">
        <v>77</v>
      </c>
      <c r="L624" t="s">
        <v>234</v>
      </c>
      <c r="M624" s="23" t="s">
        <v>1303</v>
      </c>
      <c r="N624">
        <v>44</v>
      </c>
      <c r="O624" t="s">
        <v>235</v>
      </c>
      <c r="R624" t="s">
        <v>236</v>
      </c>
      <c r="S624" s="23" t="s">
        <v>1415</v>
      </c>
      <c r="T624" t="s">
        <v>237</v>
      </c>
      <c r="U624" s="23" t="s">
        <v>1408</v>
      </c>
      <c r="V624" s="95" t="s">
        <v>1303</v>
      </c>
      <c r="W624" s="24" t="b">
        <v>0</v>
      </c>
      <c r="X624" s="31">
        <v>230</v>
      </c>
      <c r="Y624" s="31" t="s">
        <v>1782</v>
      </c>
      <c r="Z624" s="31">
        <v>1853.987429</v>
      </c>
      <c r="AA624" s="31">
        <v>1.3004095636325901</v>
      </c>
      <c r="AB624" s="31" t="s">
        <v>1816</v>
      </c>
    </row>
    <row r="625" spans="1:28" ht="12" customHeight="1">
      <c r="A625" s="23" t="s">
        <v>1282</v>
      </c>
      <c r="B625" s="24" t="s">
        <v>1254</v>
      </c>
      <c r="C625">
        <v>6</v>
      </c>
      <c r="D625">
        <v>1181</v>
      </c>
      <c r="E625" s="14">
        <v>1181.5978017750499</v>
      </c>
      <c r="F625">
        <v>196</v>
      </c>
      <c r="G625" s="15">
        <v>1.9150129159048901</v>
      </c>
      <c r="H625" s="14">
        <v>1181.5955389999999</v>
      </c>
      <c r="I625" s="25"/>
      <c r="J625">
        <v>15</v>
      </c>
      <c r="K625">
        <v>78</v>
      </c>
      <c r="L625" t="s">
        <v>596</v>
      </c>
      <c r="M625" s="23" t="s">
        <v>1345</v>
      </c>
      <c r="N625">
        <v>26</v>
      </c>
      <c r="O625" t="s">
        <v>585</v>
      </c>
      <c r="R625" t="s">
        <v>586</v>
      </c>
      <c r="S625" s="23" t="s">
        <v>1415</v>
      </c>
      <c r="T625" t="s">
        <v>52</v>
      </c>
      <c r="U625" s="23" t="s">
        <v>1408</v>
      </c>
      <c r="V625" s="95" t="s">
        <v>1345</v>
      </c>
      <c r="W625" s="24" t="b">
        <v>0</v>
      </c>
      <c r="X625" s="31">
        <v>11</v>
      </c>
      <c r="Y625" s="31" t="s">
        <v>1812</v>
      </c>
      <c r="Z625" s="31">
        <v>1181.5989079999999</v>
      </c>
      <c r="AA625" s="31">
        <v>-0.93621107499923095</v>
      </c>
      <c r="AB625" s="31" t="s">
        <v>1817</v>
      </c>
    </row>
    <row r="626" spans="1:28" ht="12" customHeight="1">
      <c r="A626" s="23" t="s">
        <v>1282</v>
      </c>
      <c r="B626" s="24" t="s">
        <v>1254</v>
      </c>
      <c r="C626">
        <v>6</v>
      </c>
      <c r="D626">
        <v>1467</v>
      </c>
      <c r="E626" s="14">
        <v>1467.7935159937799</v>
      </c>
      <c r="F626">
        <v>401</v>
      </c>
      <c r="G626" s="15">
        <v>-1.7332180556204899</v>
      </c>
      <c r="H626" s="14">
        <v>1467.7960599999999</v>
      </c>
      <c r="I626" s="25"/>
      <c r="J626">
        <v>15</v>
      </c>
      <c r="K626">
        <v>79</v>
      </c>
      <c r="L626" t="s">
        <v>428</v>
      </c>
      <c r="M626" s="23" t="s">
        <v>1332</v>
      </c>
      <c r="N626">
        <v>30</v>
      </c>
      <c r="O626" t="s">
        <v>113</v>
      </c>
      <c r="R626" t="s">
        <v>114</v>
      </c>
      <c r="S626" s="23" t="s">
        <v>1415</v>
      </c>
      <c r="T626" s="6" t="s">
        <v>115</v>
      </c>
      <c r="U626" s="23" t="s">
        <v>1408</v>
      </c>
      <c r="V626" s="95" t="s">
        <v>2245</v>
      </c>
      <c r="W626" s="24" t="b">
        <v>0</v>
      </c>
      <c r="X626" s="31">
        <v>13</v>
      </c>
      <c r="Y626" s="31" t="s">
        <v>1818</v>
      </c>
      <c r="Z626" s="31">
        <v>1467.79196</v>
      </c>
      <c r="AA626" s="31">
        <v>1.06009037296799</v>
      </c>
      <c r="AB626" s="31" t="s">
        <v>1819</v>
      </c>
    </row>
    <row r="627" spans="1:28" ht="12" customHeight="1">
      <c r="A627" s="23" t="s">
        <v>1282</v>
      </c>
      <c r="B627" s="24" t="s">
        <v>1254</v>
      </c>
      <c r="C627">
        <v>6</v>
      </c>
      <c r="D627">
        <v>1705</v>
      </c>
      <c r="E627" s="14">
        <v>1705.88783778571</v>
      </c>
      <c r="F627">
        <v>998</v>
      </c>
      <c r="G627" s="15">
        <v>1.82766160901188</v>
      </c>
      <c r="H627" s="14">
        <v>1705.88472</v>
      </c>
      <c r="I627" s="24">
        <v>1705.8810000000001</v>
      </c>
      <c r="J627">
        <v>15</v>
      </c>
      <c r="K627">
        <v>80</v>
      </c>
      <c r="L627" s="13" t="s">
        <v>368</v>
      </c>
      <c r="M627" s="49" t="s">
        <v>1324</v>
      </c>
      <c r="N627">
        <v>240</v>
      </c>
      <c r="O627" t="s">
        <v>369</v>
      </c>
      <c r="R627" t="s">
        <v>370</v>
      </c>
      <c r="S627" s="23" t="s">
        <v>1243</v>
      </c>
      <c r="T627" t="s">
        <v>52</v>
      </c>
      <c r="U627" s="23" t="s">
        <v>1410</v>
      </c>
      <c r="V627" s="95" t="s">
        <v>2235</v>
      </c>
      <c r="W627" s="24" t="b">
        <v>0</v>
      </c>
      <c r="X627" s="31">
        <v>229</v>
      </c>
      <c r="Y627" s="31" t="s">
        <v>1567</v>
      </c>
      <c r="Z627" s="31">
        <v>1705.8808079999999</v>
      </c>
      <c r="AA627" s="31">
        <v>4.1208956152012002</v>
      </c>
      <c r="AB627" s="31" t="s">
        <v>1663</v>
      </c>
    </row>
    <row r="628" spans="1:28" ht="12" customHeight="1">
      <c r="A628" s="23" t="s">
        <v>1282</v>
      </c>
      <c r="B628" s="24" t="s">
        <v>1254</v>
      </c>
      <c r="C628">
        <v>6</v>
      </c>
      <c r="D628">
        <v>1104</v>
      </c>
      <c r="E628" s="14">
        <v>1104.54580659266</v>
      </c>
      <c r="F628">
        <v>1272</v>
      </c>
      <c r="G628" s="15">
        <v>-1.24250830614053</v>
      </c>
      <c r="H628" s="63">
        <v>1104.5471789999999</v>
      </c>
      <c r="I628" s="61">
        <v>1104.547</v>
      </c>
      <c r="J628">
        <v>15</v>
      </c>
      <c r="K628">
        <v>81</v>
      </c>
      <c r="L628" s="12" t="s">
        <v>171</v>
      </c>
      <c r="M628" s="23" t="s">
        <v>171</v>
      </c>
      <c r="N628">
        <v>0</v>
      </c>
      <c r="O628" t="s">
        <v>21</v>
      </c>
      <c r="P628" t="s">
        <v>1452</v>
      </c>
      <c r="Q628" t="s">
        <v>1452</v>
      </c>
      <c r="R628" t="s">
        <v>22</v>
      </c>
      <c r="S628" s="23" t="s">
        <v>22</v>
      </c>
      <c r="T628" s="3" t="s">
        <v>23</v>
      </c>
      <c r="U628" s="23" t="s">
        <v>1407</v>
      </c>
      <c r="V628" s="95" t="s">
        <v>2225</v>
      </c>
      <c r="W628" s="24" t="b">
        <v>0</v>
      </c>
      <c r="X628" s="31">
        <v>2</v>
      </c>
      <c r="Y628" s="31" t="s">
        <v>1495</v>
      </c>
      <c r="Z628" s="31">
        <v>1104.5471789999999</v>
      </c>
      <c r="AA628" s="31">
        <v>-1.24250830614053</v>
      </c>
      <c r="AB628" s="32" t="s">
        <v>171</v>
      </c>
    </row>
    <row r="629" spans="1:28" ht="12" customHeight="1">
      <c r="A629" s="23" t="s">
        <v>1282</v>
      </c>
      <c r="B629" s="24" t="s">
        <v>1254</v>
      </c>
      <c r="C629">
        <v>6</v>
      </c>
      <c r="D629">
        <v>1191</v>
      </c>
      <c r="E629" s="14">
        <v>1191.6584811213399</v>
      </c>
      <c r="F629">
        <v>1360</v>
      </c>
      <c r="G629" s="15">
        <v>-3.4119495858148898</v>
      </c>
      <c r="H629" s="14">
        <v>1191.6625469999999</v>
      </c>
      <c r="I629" s="25"/>
      <c r="J629">
        <v>15</v>
      </c>
      <c r="K629">
        <v>82</v>
      </c>
      <c r="L629" t="s">
        <v>506</v>
      </c>
      <c r="M629" s="23" t="s">
        <v>1315</v>
      </c>
      <c r="N629">
        <v>120</v>
      </c>
      <c r="O629" t="s">
        <v>597</v>
      </c>
      <c r="R629" t="s">
        <v>598</v>
      </c>
      <c r="S629" s="23" t="s">
        <v>1415</v>
      </c>
      <c r="T629" t="s">
        <v>52</v>
      </c>
      <c r="U629" s="23" t="s">
        <v>1408</v>
      </c>
      <c r="V629" s="95" t="s">
        <v>1315</v>
      </c>
      <c r="W629" s="24" t="b">
        <v>0</v>
      </c>
      <c r="X629" s="31">
        <v>318</v>
      </c>
      <c r="Y629" s="31" t="s">
        <v>1804</v>
      </c>
      <c r="Z629" s="31">
        <v>1191.6487</v>
      </c>
      <c r="AA629" s="31">
        <v>8.2079903714277407</v>
      </c>
      <c r="AB629" s="31" t="s">
        <v>1820</v>
      </c>
    </row>
    <row r="630" spans="1:28" ht="12" customHeight="1">
      <c r="A630" s="23" t="s">
        <v>1282</v>
      </c>
      <c r="B630" s="24" t="s">
        <v>1254</v>
      </c>
      <c r="C630">
        <v>6</v>
      </c>
      <c r="D630">
        <v>1533</v>
      </c>
      <c r="E630" s="14">
        <v>1533.80163034937</v>
      </c>
      <c r="F630">
        <v>866</v>
      </c>
      <c r="G630" s="15">
        <v>1.06294669097229</v>
      </c>
      <c r="H630" s="63">
        <v>1533.8</v>
      </c>
      <c r="I630" s="61">
        <v>1533.8130000000001</v>
      </c>
      <c r="J630">
        <v>15</v>
      </c>
      <c r="K630">
        <v>83</v>
      </c>
      <c r="L630" s="42" t="s">
        <v>599</v>
      </c>
      <c r="M630" s="23" t="s">
        <v>1350</v>
      </c>
      <c r="N630">
        <v>128</v>
      </c>
      <c r="O630" t="s">
        <v>600</v>
      </c>
      <c r="R630" t="s">
        <v>601</v>
      </c>
      <c r="S630" s="23" t="s">
        <v>1273</v>
      </c>
      <c r="T630" t="s">
        <v>602</v>
      </c>
      <c r="U630" s="23" t="s">
        <v>1409</v>
      </c>
      <c r="V630" s="95" t="s">
        <v>2257</v>
      </c>
      <c r="W630" s="24" t="b">
        <v>0</v>
      </c>
      <c r="X630" s="31">
        <v>272</v>
      </c>
      <c r="Y630" s="31" t="s">
        <v>1821</v>
      </c>
      <c r="Z630" s="31">
        <v>1533.8</v>
      </c>
      <c r="AA630" s="31">
        <v>1.06294669097229</v>
      </c>
      <c r="AB630" s="33" t="s">
        <v>599</v>
      </c>
    </row>
    <row r="631" spans="1:28" ht="12" customHeight="1">
      <c r="A631" s="23" t="s">
        <v>1282</v>
      </c>
      <c r="B631" s="24" t="s">
        <v>1254</v>
      </c>
      <c r="C631">
        <v>6</v>
      </c>
      <c r="D631">
        <v>2115</v>
      </c>
      <c r="E631" s="14">
        <v>2116.1272142108901</v>
      </c>
      <c r="G631" s="15">
        <v>-1000</v>
      </c>
      <c r="H631" s="14">
        <v>0</v>
      </c>
      <c r="I631" s="25"/>
      <c r="J631">
        <v>14</v>
      </c>
      <c r="K631">
        <v>84</v>
      </c>
      <c r="M631" s="23" t="s">
        <v>1351</v>
      </c>
      <c r="S631" s="23" t="s">
        <v>1415</v>
      </c>
      <c r="U631" s="23" t="s">
        <v>1408</v>
      </c>
      <c r="V631" s="95" t="s">
        <v>2258</v>
      </c>
      <c r="W631" s="24" t="b">
        <v>0</v>
      </c>
      <c r="X631" s="31">
        <v>551</v>
      </c>
      <c r="Y631" s="31" t="s">
        <v>1822</v>
      </c>
      <c r="Z631" s="31">
        <v>2116.1226069999998</v>
      </c>
      <c r="AA631" s="31">
        <v>2.1771899419473701</v>
      </c>
      <c r="AB631" s="31" t="s">
        <v>1823</v>
      </c>
    </row>
    <row r="632" spans="1:28" ht="12" customHeight="1">
      <c r="A632" s="23" t="s">
        <v>1282</v>
      </c>
      <c r="B632" s="24" t="s">
        <v>1254</v>
      </c>
      <c r="C632">
        <v>6</v>
      </c>
      <c r="D632">
        <v>1197</v>
      </c>
      <c r="E632" s="14">
        <v>1197.65468689148</v>
      </c>
      <c r="F632">
        <v>861</v>
      </c>
      <c r="G632" s="15">
        <v>4.4076907447666596</v>
      </c>
      <c r="H632" s="14">
        <v>1197.649408</v>
      </c>
      <c r="I632" s="25"/>
      <c r="J632">
        <v>14</v>
      </c>
      <c r="K632">
        <v>85</v>
      </c>
      <c r="L632" t="s">
        <v>603</v>
      </c>
      <c r="M632" s="23" t="s">
        <v>1352</v>
      </c>
      <c r="N632">
        <v>104</v>
      </c>
      <c r="O632" t="s">
        <v>604</v>
      </c>
      <c r="R632" t="s">
        <v>605</v>
      </c>
      <c r="S632" s="23" t="s">
        <v>1415</v>
      </c>
      <c r="T632" t="s">
        <v>52</v>
      </c>
      <c r="U632" s="23" t="s">
        <v>1408</v>
      </c>
      <c r="V632" s="95" t="s">
        <v>1352</v>
      </c>
      <c r="W632" s="24" t="b">
        <v>0</v>
      </c>
      <c r="X632" s="31">
        <v>272</v>
      </c>
      <c r="Y632" s="31" t="s">
        <v>1821</v>
      </c>
      <c r="Z632" s="31">
        <v>1197.6493290000001</v>
      </c>
      <c r="AA632" s="31">
        <v>4.4736529964731799</v>
      </c>
      <c r="AB632" s="31" t="s">
        <v>1824</v>
      </c>
    </row>
    <row r="633" spans="1:28" ht="12" customHeight="1">
      <c r="A633" s="23" t="s">
        <v>1282</v>
      </c>
      <c r="B633" s="24" t="s">
        <v>1254</v>
      </c>
      <c r="C633">
        <v>6</v>
      </c>
      <c r="D633">
        <v>942</v>
      </c>
      <c r="E633" s="14">
        <v>942.44632357325202</v>
      </c>
      <c r="F633">
        <v>1341</v>
      </c>
      <c r="G633" s="15">
        <v>-0.45246794191276402</v>
      </c>
      <c r="H633" s="63">
        <v>942.44674999999995</v>
      </c>
      <c r="I633" s="61">
        <v>942.44680000000005</v>
      </c>
      <c r="J633">
        <v>14</v>
      </c>
      <c r="K633">
        <v>86</v>
      </c>
      <c r="L633" s="12" t="s">
        <v>136</v>
      </c>
      <c r="M633" s="23" t="s">
        <v>136</v>
      </c>
      <c r="N633">
        <v>0</v>
      </c>
      <c r="O633" t="s">
        <v>21</v>
      </c>
      <c r="P633" t="s">
        <v>1263</v>
      </c>
      <c r="Q633" t="s">
        <v>1263</v>
      </c>
      <c r="R633" t="s">
        <v>22</v>
      </c>
      <c r="S633" s="23" t="s">
        <v>22</v>
      </c>
      <c r="T633" s="3" t="s">
        <v>23</v>
      </c>
      <c r="U633" s="23" t="s">
        <v>1407</v>
      </c>
      <c r="V633" s="95" t="s">
        <v>2210</v>
      </c>
      <c r="W633" s="24" t="b">
        <v>0</v>
      </c>
      <c r="X633" s="31">
        <v>2</v>
      </c>
      <c r="Y633" s="31" t="s">
        <v>1495</v>
      </c>
      <c r="Z633" s="31">
        <v>942.44674999999995</v>
      </c>
      <c r="AA633" s="31">
        <v>-0.45246794191276402</v>
      </c>
      <c r="AB633" s="32" t="s">
        <v>136</v>
      </c>
    </row>
    <row r="634" spans="1:28" ht="12" customHeight="1">
      <c r="A634" s="23" t="s">
        <v>1282</v>
      </c>
      <c r="B634" s="24" t="s">
        <v>1254</v>
      </c>
      <c r="C634">
        <v>6</v>
      </c>
      <c r="D634">
        <v>1491</v>
      </c>
      <c r="E634" s="14">
        <v>1491.75785478683</v>
      </c>
      <c r="F634">
        <v>635</v>
      </c>
      <c r="G634" s="15">
        <v>1.4726162288787801</v>
      </c>
      <c r="H634" s="14">
        <v>1491.755658</v>
      </c>
      <c r="I634" s="24">
        <v>1491.7660000000001</v>
      </c>
      <c r="J634">
        <v>14</v>
      </c>
      <c r="K634">
        <v>87</v>
      </c>
      <c r="L634" s="42" t="s">
        <v>257</v>
      </c>
      <c r="M634" s="23" t="s">
        <v>1322</v>
      </c>
      <c r="N634">
        <v>23</v>
      </c>
      <c r="O634" t="s">
        <v>258</v>
      </c>
      <c r="R634" t="s">
        <v>259</v>
      </c>
      <c r="S634" s="23" t="s">
        <v>169</v>
      </c>
      <c r="T634" t="s">
        <v>52</v>
      </c>
      <c r="U634" s="23" t="s">
        <v>1409</v>
      </c>
      <c r="V634" s="95" t="s">
        <v>2234</v>
      </c>
      <c r="W634" s="24" t="b">
        <v>0</v>
      </c>
      <c r="X634" s="31">
        <v>227</v>
      </c>
      <c r="Y634" s="31" t="s">
        <v>1740</v>
      </c>
      <c r="Z634" s="31">
        <v>1491.7484890000001</v>
      </c>
      <c r="AA634" s="31">
        <v>6.2783559653728602</v>
      </c>
      <c r="AB634" s="31" t="s">
        <v>1596</v>
      </c>
    </row>
    <row r="635" spans="1:28" ht="12" customHeight="1">
      <c r="A635" s="23" t="s">
        <v>1282</v>
      </c>
      <c r="B635" s="24" t="s">
        <v>1254</v>
      </c>
      <c r="C635">
        <v>6</v>
      </c>
      <c r="D635">
        <v>1817</v>
      </c>
      <c r="E635" s="14">
        <v>1817.8935854639601</v>
      </c>
      <c r="F635">
        <v>1489</v>
      </c>
      <c r="G635" s="15">
        <v>-5.4032513912453499</v>
      </c>
      <c r="H635" s="63">
        <v>1817.9034079999999</v>
      </c>
      <c r="I635" s="61">
        <v>1817.903</v>
      </c>
      <c r="J635">
        <v>14</v>
      </c>
      <c r="K635">
        <v>88</v>
      </c>
      <c r="L635" s="12" t="s">
        <v>166</v>
      </c>
      <c r="M635" s="23" t="s">
        <v>166</v>
      </c>
      <c r="N635">
        <v>0</v>
      </c>
      <c r="O635" t="s">
        <v>21</v>
      </c>
      <c r="P635" t="s">
        <v>1454</v>
      </c>
      <c r="Q635" t="s">
        <v>1454</v>
      </c>
      <c r="R635" t="s">
        <v>22</v>
      </c>
      <c r="S635" s="23" t="s">
        <v>22</v>
      </c>
      <c r="T635" s="1" t="s">
        <v>23</v>
      </c>
      <c r="U635" s="23" t="s">
        <v>1407</v>
      </c>
      <c r="V635" s="95" t="s">
        <v>2223</v>
      </c>
      <c r="W635" s="24" t="b">
        <v>0</v>
      </c>
      <c r="X635" s="31">
        <v>2</v>
      </c>
      <c r="Y635" s="31" t="s">
        <v>1495</v>
      </c>
      <c r="Z635" s="31">
        <v>1817.9034079999999</v>
      </c>
      <c r="AA635" s="31">
        <v>-5.4032513912453499</v>
      </c>
      <c r="AB635" s="32" t="s">
        <v>166</v>
      </c>
    </row>
    <row r="636" spans="1:28" ht="12" customHeight="1">
      <c r="A636" s="23" t="s">
        <v>1282</v>
      </c>
      <c r="B636" s="24" t="s">
        <v>1254</v>
      </c>
      <c r="C636">
        <v>6</v>
      </c>
      <c r="D636">
        <v>1093</v>
      </c>
      <c r="E636" s="14">
        <v>1093.5814696464899</v>
      </c>
      <c r="F636">
        <v>356</v>
      </c>
      <c r="G636" s="15">
        <v>5.5072682365179197</v>
      </c>
      <c r="H636" s="14">
        <v>1093.5754469999999</v>
      </c>
      <c r="I636" s="25"/>
      <c r="J636">
        <v>14</v>
      </c>
      <c r="K636">
        <v>89</v>
      </c>
      <c r="L636" t="s">
        <v>606</v>
      </c>
      <c r="M636" s="23" t="s">
        <v>1338</v>
      </c>
      <c r="N636">
        <v>152</v>
      </c>
      <c r="O636" t="s">
        <v>571</v>
      </c>
      <c r="R636" t="s">
        <v>572</v>
      </c>
      <c r="S636" s="23" t="s">
        <v>1415</v>
      </c>
      <c r="T636" t="s">
        <v>573</v>
      </c>
      <c r="U636" s="23" t="s">
        <v>1408</v>
      </c>
      <c r="V636" s="95" t="s">
        <v>1338</v>
      </c>
      <c r="W636" s="24" t="b">
        <v>0</v>
      </c>
      <c r="X636" s="31">
        <v>370</v>
      </c>
      <c r="Y636" s="31" t="s">
        <v>1792</v>
      </c>
      <c r="Z636" s="31">
        <v>1093.5794599999999</v>
      </c>
      <c r="AA636" s="31">
        <v>1.83767423609698</v>
      </c>
      <c r="AB636" s="31" t="s">
        <v>1825</v>
      </c>
    </row>
    <row r="637" spans="1:28" ht="12" customHeight="1">
      <c r="A637" s="23" t="s">
        <v>1282</v>
      </c>
      <c r="B637" s="24" t="s">
        <v>1254</v>
      </c>
      <c r="C637">
        <v>6</v>
      </c>
      <c r="D637">
        <v>1170</v>
      </c>
      <c r="E637" s="14">
        <v>1170.5823911843099</v>
      </c>
      <c r="F637">
        <v>1937</v>
      </c>
      <c r="G637" s="15">
        <v>-7.1057071688515698</v>
      </c>
      <c r="H637" s="14">
        <v>1170.5907090000001</v>
      </c>
      <c r="I637" s="25"/>
      <c r="J637">
        <v>14</v>
      </c>
      <c r="K637">
        <v>90</v>
      </c>
      <c r="L637" t="s">
        <v>607</v>
      </c>
      <c r="M637" s="23" t="s">
        <v>1333</v>
      </c>
      <c r="N637">
        <v>48</v>
      </c>
      <c r="O637" t="s">
        <v>341</v>
      </c>
      <c r="P637" t="s">
        <v>1466</v>
      </c>
      <c r="R637" t="s">
        <v>342</v>
      </c>
      <c r="S637" s="23" t="s">
        <v>1415</v>
      </c>
      <c r="T637" t="s">
        <v>343</v>
      </c>
      <c r="U637" s="23" t="s">
        <v>1408</v>
      </c>
      <c r="V637" s="95" t="s">
        <v>2246</v>
      </c>
      <c r="W637" s="24" t="b">
        <v>0</v>
      </c>
      <c r="X637" s="31">
        <v>230</v>
      </c>
      <c r="Y637" s="31" t="s">
        <v>1782</v>
      </c>
      <c r="Z637" s="31">
        <v>1170.5907999999999</v>
      </c>
      <c r="AA637" s="31">
        <v>-7.18344625052291</v>
      </c>
      <c r="AB637" s="31" t="s">
        <v>1826</v>
      </c>
    </row>
    <row r="638" spans="1:28" ht="12" customHeight="1">
      <c r="A638" s="23" t="s">
        <v>1282</v>
      </c>
      <c r="B638" s="24" t="s">
        <v>1254</v>
      </c>
      <c r="C638">
        <v>6</v>
      </c>
      <c r="D638">
        <v>2183</v>
      </c>
      <c r="E638" s="14">
        <v>2184.0659998220299</v>
      </c>
      <c r="F638">
        <v>443</v>
      </c>
      <c r="G638" s="15">
        <v>-2.9798449195360099</v>
      </c>
      <c r="H638" s="14">
        <v>2184.0725080000002</v>
      </c>
      <c r="I638" s="24">
        <v>2184.0650000000001</v>
      </c>
      <c r="J638">
        <v>14</v>
      </c>
      <c r="K638">
        <v>91</v>
      </c>
      <c r="L638" s="42" t="s">
        <v>608</v>
      </c>
      <c r="M638" s="23" t="s">
        <v>253</v>
      </c>
      <c r="N638">
        <v>73</v>
      </c>
      <c r="O638" t="s">
        <v>609</v>
      </c>
      <c r="R638" t="s">
        <v>610</v>
      </c>
      <c r="S638" s="23" t="s">
        <v>1242</v>
      </c>
      <c r="T638" t="s">
        <v>52</v>
      </c>
      <c r="U638" s="23" t="s">
        <v>1409</v>
      </c>
      <c r="V638" s="95" t="s">
        <v>2218</v>
      </c>
      <c r="W638" s="24" t="b">
        <v>0</v>
      </c>
      <c r="X638" s="31">
        <v>330</v>
      </c>
      <c r="Y638" s="31" t="s">
        <v>1594</v>
      </c>
      <c r="Z638" s="31">
        <v>2184.0534889999999</v>
      </c>
      <c r="AA638" s="31">
        <v>5.7282252586767104</v>
      </c>
      <c r="AB638" s="31" t="s">
        <v>1595</v>
      </c>
    </row>
    <row r="639" spans="1:28" ht="12" customHeight="1">
      <c r="A639" s="23" t="s">
        <v>1282</v>
      </c>
      <c r="B639" s="24" t="s">
        <v>1254</v>
      </c>
      <c r="C639">
        <v>6</v>
      </c>
      <c r="D639">
        <v>1674</v>
      </c>
      <c r="E639" s="14">
        <v>1674.82840637309</v>
      </c>
      <c r="F639">
        <v>1889</v>
      </c>
      <c r="G639" s="15">
        <v>5.7906667025426</v>
      </c>
      <c r="H639" s="14">
        <v>1674.818708</v>
      </c>
      <c r="I639" s="24">
        <v>1674.819</v>
      </c>
      <c r="J639">
        <v>14</v>
      </c>
      <c r="K639">
        <v>92</v>
      </c>
      <c r="L639" t="s">
        <v>144</v>
      </c>
      <c r="M639" s="23" t="s">
        <v>144</v>
      </c>
      <c r="N639">
        <v>13</v>
      </c>
      <c r="O639" t="s">
        <v>145</v>
      </c>
      <c r="P639" t="s">
        <v>1267</v>
      </c>
      <c r="Q639" t="s">
        <v>1267</v>
      </c>
      <c r="R639" t="s">
        <v>146</v>
      </c>
      <c r="S639" s="23" t="s">
        <v>146</v>
      </c>
      <c r="T639" s="3" t="s">
        <v>147</v>
      </c>
      <c r="U639" s="40" t="s">
        <v>1408</v>
      </c>
      <c r="V639" s="95" t="s">
        <v>2215</v>
      </c>
      <c r="W639" s="24" t="b">
        <v>0</v>
      </c>
      <c r="X639" s="31">
        <v>227</v>
      </c>
      <c r="Y639" s="31" t="s">
        <v>1740</v>
      </c>
      <c r="Z639" s="31">
        <v>1674.8313869999999</v>
      </c>
      <c r="AA639" s="31">
        <v>-1.7796610706881499</v>
      </c>
      <c r="AB639" s="35" t="s">
        <v>1827</v>
      </c>
    </row>
    <row r="640" spans="1:28" ht="12" customHeight="1">
      <c r="A640" s="23" t="s">
        <v>1282</v>
      </c>
      <c r="B640" s="24" t="s">
        <v>1254</v>
      </c>
      <c r="C640">
        <v>6</v>
      </c>
      <c r="D640">
        <v>1028</v>
      </c>
      <c r="E640" s="14">
        <v>1028.55380735843</v>
      </c>
      <c r="F640">
        <v>303</v>
      </c>
      <c r="G640" s="15">
        <v>0.84425182788867903</v>
      </c>
      <c r="H640" s="63">
        <v>1028.5529389999999</v>
      </c>
      <c r="I640" s="61">
        <v>1028.5530000000001</v>
      </c>
      <c r="J640">
        <v>14</v>
      </c>
      <c r="K640">
        <v>93</v>
      </c>
      <c r="L640" s="12" t="s">
        <v>519</v>
      </c>
      <c r="M640" s="23" t="s">
        <v>519</v>
      </c>
      <c r="N640">
        <v>5</v>
      </c>
      <c r="O640" t="s">
        <v>243</v>
      </c>
      <c r="R640" t="s">
        <v>244</v>
      </c>
      <c r="S640" s="23" t="s">
        <v>244</v>
      </c>
      <c r="T640" s="6" t="s">
        <v>245</v>
      </c>
      <c r="U640" s="23" t="s">
        <v>1407</v>
      </c>
      <c r="V640" s="95" t="s">
        <v>2254</v>
      </c>
      <c r="W640" s="24" t="b">
        <v>0</v>
      </c>
      <c r="X640" s="31">
        <v>5</v>
      </c>
      <c r="Y640" s="31" t="s">
        <v>1586</v>
      </c>
      <c r="Z640" s="31">
        <v>1028.5529389999999</v>
      </c>
      <c r="AA640" s="31">
        <v>0.84425182788867903</v>
      </c>
      <c r="AB640" s="32" t="s">
        <v>519</v>
      </c>
    </row>
    <row r="641" spans="1:28" ht="12" customHeight="1">
      <c r="A641" s="23" t="s">
        <v>1282</v>
      </c>
      <c r="B641" s="24" t="s">
        <v>1254</v>
      </c>
      <c r="C641">
        <v>6</v>
      </c>
      <c r="D641">
        <v>909</v>
      </c>
      <c r="E641" s="14">
        <v>909.48066807562702</v>
      </c>
      <c r="F641">
        <v>138</v>
      </c>
      <c r="G641" s="15">
        <v>1.3854891816436901</v>
      </c>
      <c r="H641" s="14">
        <v>909.47940800000003</v>
      </c>
      <c r="I641" s="25"/>
      <c r="J641">
        <v>14</v>
      </c>
      <c r="K641">
        <v>94</v>
      </c>
      <c r="L641" t="s">
        <v>611</v>
      </c>
      <c r="M641" s="23" t="s">
        <v>1336</v>
      </c>
      <c r="N641">
        <v>58</v>
      </c>
      <c r="O641" t="s">
        <v>612</v>
      </c>
      <c r="R641" t="s">
        <v>613</v>
      </c>
      <c r="S641" s="23" t="s">
        <v>1415</v>
      </c>
      <c r="T641" t="s">
        <v>614</v>
      </c>
      <c r="U641" s="23" t="s">
        <v>1408</v>
      </c>
      <c r="V641" s="95" t="s">
        <v>1336</v>
      </c>
      <c r="W641" s="24" t="b">
        <v>0</v>
      </c>
      <c r="X641" s="31">
        <v>318</v>
      </c>
      <c r="Y641" s="31" t="s">
        <v>1804</v>
      </c>
      <c r="Z641" s="31">
        <v>909.47948699999995</v>
      </c>
      <c r="AA641" s="31">
        <v>1.29862642283278</v>
      </c>
      <c r="AB641" s="31" t="s">
        <v>1828</v>
      </c>
    </row>
    <row r="642" spans="1:28" ht="12" customHeight="1">
      <c r="A642" s="23" t="s">
        <v>1282</v>
      </c>
      <c r="B642" s="24" t="s">
        <v>1254</v>
      </c>
      <c r="C642">
        <v>6</v>
      </c>
      <c r="D642">
        <v>835</v>
      </c>
      <c r="E642" s="14">
        <v>835.45032634593395</v>
      </c>
      <c r="F642">
        <v>147</v>
      </c>
      <c r="G642" s="15">
        <v>-4.25238216371703</v>
      </c>
      <c r="H642" s="14">
        <v>835.45387900000003</v>
      </c>
      <c r="I642" s="25"/>
      <c r="J642">
        <v>13</v>
      </c>
      <c r="K642">
        <v>95</v>
      </c>
      <c r="L642" t="s">
        <v>615</v>
      </c>
      <c r="M642" s="23" t="s">
        <v>1342</v>
      </c>
      <c r="N642">
        <v>295</v>
      </c>
      <c r="O642" t="s">
        <v>616</v>
      </c>
      <c r="R642" t="s">
        <v>617</v>
      </c>
      <c r="S642" s="23" t="s">
        <v>1415</v>
      </c>
      <c r="T642" t="s">
        <v>52</v>
      </c>
      <c r="U642" s="23" t="s">
        <v>1408</v>
      </c>
      <c r="V642" s="95" t="s">
        <v>1342</v>
      </c>
      <c r="W642" s="24" t="b">
        <v>0</v>
      </c>
      <c r="X642" s="31">
        <v>229</v>
      </c>
      <c r="Y642" s="31" t="s">
        <v>1567</v>
      </c>
      <c r="Z642" s="31">
        <v>835.45375999999999</v>
      </c>
      <c r="AA642" s="31">
        <v>-4.1099440123536901</v>
      </c>
      <c r="AB642" s="31" t="s">
        <v>1729</v>
      </c>
    </row>
    <row r="643" spans="1:28" ht="12" customHeight="1">
      <c r="A643" s="23" t="s">
        <v>1282</v>
      </c>
      <c r="B643" s="24" t="s">
        <v>1254</v>
      </c>
      <c r="C643">
        <v>6</v>
      </c>
      <c r="D643">
        <v>1411</v>
      </c>
      <c r="E643" s="14">
        <v>1411.71173525571</v>
      </c>
      <c r="F643">
        <v>75</v>
      </c>
      <c r="G643" s="15">
        <v>8.0237738523961806</v>
      </c>
      <c r="H643" s="14">
        <v>1411.7004079999999</v>
      </c>
      <c r="I643" s="25"/>
      <c r="J643">
        <v>13</v>
      </c>
      <c r="K643">
        <v>96</v>
      </c>
      <c r="L643" t="s">
        <v>618</v>
      </c>
      <c r="M643" s="23" t="s">
        <v>1353</v>
      </c>
      <c r="N643">
        <v>38</v>
      </c>
      <c r="O643" t="s">
        <v>588</v>
      </c>
      <c r="R643" t="s">
        <v>589</v>
      </c>
      <c r="S643" s="23" t="s">
        <v>1415</v>
      </c>
      <c r="T643" s="10" t="s">
        <v>590</v>
      </c>
      <c r="U643" s="23" t="s">
        <v>1408</v>
      </c>
      <c r="V643" s="95" t="s">
        <v>1353</v>
      </c>
      <c r="W643" s="24" t="b">
        <v>0</v>
      </c>
      <c r="X643" s="31">
        <v>2745</v>
      </c>
      <c r="Y643" s="31" t="s">
        <v>1829</v>
      </c>
      <c r="Z643" s="31">
        <v>1411.712329</v>
      </c>
      <c r="AA643" s="31">
        <v>-0.420584653889155</v>
      </c>
      <c r="AB643" s="31" t="s">
        <v>1830</v>
      </c>
    </row>
    <row r="644" spans="1:28" ht="12" customHeight="1">
      <c r="A644" s="23" t="s">
        <v>1282</v>
      </c>
      <c r="B644" s="24" t="s">
        <v>1254</v>
      </c>
      <c r="C644">
        <v>6</v>
      </c>
      <c r="D644">
        <v>1936</v>
      </c>
      <c r="E644" s="14">
        <v>1936.9397205109999</v>
      </c>
      <c r="F644">
        <v>2867</v>
      </c>
      <c r="G644" s="15">
        <v>-9.9876567139515906</v>
      </c>
      <c r="H644" s="14">
        <v>1936.9590659999999</v>
      </c>
      <c r="I644" s="25"/>
      <c r="J644">
        <v>13</v>
      </c>
      <c r="K644">
        <v>97</v>
      </c>
      <c r="L644" t="s">
        <v>619</v>
      </c>
      <c r="M644" s="23" t="s">
        <v>1334</v>
      </c>
      <c r="N644">
        <v>62</v>
      </c>
      <c r="O644" t="s">
        <v>581</v>
      </c>
      <c r="R644" t="s">
        <v>582</v>
      </c>
      <c r="S644" s="23" t="s">
        <v>1415</v>
      </c>
      <c r="T644" t="s">
        <v>52</v>
      </c>
      <c r="U644" s="23" t="s">
        <v>1408</v>
      </c>
      <c r="V644" s="95" t="s">
        <v>1334</v>
      </c>
      <c r="W644" s="24" t="b">
        <v>0</v>
      </c>
      <c r="X644" s="31">
        <v>19</v>
      </c>
      <c r="Y644" s="31" t="s">
        <v>1831</v>
      </c>
      <c r="Z644" s="31">
        <v>1936.943818</v>
      </c>
      <c r="AA644" s="31">
        <v>-2.1154447714557199</v>
      </c>
      <c r="AB644" s="31" t="s">
        <v>1832</v>
      </c>
    </row>
    <row r="645" spans="1:28" ht="12" customHeight="1">
      <c r="A645" s="23" t="s">
        <v>1282</v>
      </c>
      <c r="B645" s="24" t="s">
        <v>1254</v>
      </c>
      <c r="C645">
        <v>6</v>
      </c>
      <c r="D645">
        <v>1768</v>
      </c>
      <c r="E645" s="14">
        <v>1768.9880509315201</v>
      </c>
      <c r="G645" s="15">
        <v>-1000</v>
      </c>
      <c r="H645" s="14">
        <v>0</v>
      </c>
      <c r="I645" s="24">
        <v>1768.9960000000001</v>
      </c>
      <c r="J645">
        <v>12</v>
      </c>
      <c r="K645">
        <v>98</v>
      </c>
      <c r="L645" s="42"/>
      <c r="M645" s="23" t="s">
        <v>157</v>
      </c>
      <c r="S645" s="23" t="s">
        <v>159</v>
      </c>
      <c r="U645" s="23" t="s">
        <v>1411</v>
      </c>
      <c r="V645" s="95" t="s">
        <v>2220</v>
      </c>
      <c r="W645" s="24" t="b">
        <v>0</v>
      </c>
      <c r="X645" s="31">
        <v>236</v>
      </c>
      <c r="Y645" s="31" t="s">
        <v>1784</v>
      </c>
      <c r="Z645" s="31">
        <v>1768.982348</v>
      </c>
      <c r="AA645" s="31">
        <v>3.22383834917026</v>
      </c>
      <c r="AB645" s="31" t="s">
        <v>1833</v>
      </c>
    </row>
    <row r="646" spans="1:28" ht="12" customHeight="1">
      <c r="A646" s="23" t="s">
        <v>1282</v>
      </c>
      <c r="B646" s="24" t="s">
        <v>1254</v>
      </c>
      <c r="C646">
        <v>6</v>
      </c>
      <c r="D646">
        <v>1858</v>
      </c>
      <c r="E646" s="14">
        <v>1858.9199754885799</v>
      </c>
      <c r="F646">
        <v>103</v>
      </c>
      <c r="G646" s="15">
        <v>-6.0424932587957496</v>
      </c>
      <c r="H646" s="14">
        <v>1858.931208</v>
      </c>
      <c r="I646" s="24">
        <v>1858.9159999999999</v>
      </c>
      <c r="J646">
        <v>12</v>
      </c>
      <c r="K646">
        <v>99</v>
      </c>
      <c r="L646" s="42" t="s">
        <v>620</v>
      </c>
      <c r="M646" s="23" t="s">
        <v>1348</v>
      </c>
      <c r="N646">
        <v>24</v>
      </c>
      <c r="O646" t="s">
        <v>556</v>
      </c>
      <c r="R646" t="s">
        <v>557</v>
      </c>
      <c r="S646" s="23" t="s">
        <v>169</v>
      </c>
      <c r="T646" t="s">
        <v>558</v>
      </c>
      <c r="U646" s="23" t="s">
        <v>1409</v>
      </c>
      <c r="V646" s="95" t="s">
        <v>2256</v>
      </c>
      <c r="W646" s="24" t="b">
        <v>0</v>
      </c>
      <c r="X646" s="31">
        <v>1288</v>
      </c>
      <c r="Y646" s="31" t="s">
        <v>1808</v>
      </c>
      <c r="Z646" s="31">
        <v>1858.9200370000001</v>
      </c>
      <c r="AA646" s="31">
        <v>-3.3089869929984597E-2</v>
      </c>
      <c r="AB646" s="31" t="s">
        <v>1834</v>
      </c>
    </row>
    <row r="647" spans="1:28" ht="12" customHeight="1">
      <c r="A647" s="23" t="s">
        <v>1282</v>
      </c>
      <c r="B647" s="24" t="s">
        <v>1254</v>
      </c>
      <c r="C647">
        <v>6</v>
      </c>
      <c r="D647">
        <v>1567</v>
      </c>
      <c r="E647" s="14">
        <v>1567.78890997754</v>
      </c>
      <c r="F647">
        <v>29</v>
      </c>
      <c r="G647" s="15">
        <v>3.7913124058300101</v>
      </c>
      <c r="H647" s="14">
        <v>1567.782966</v>
      </c>
      <c r="I647" s="25"/>
      <c r="J647">
        <v>12</v>
      </c>
      <c r="K647">
        <v>100</v>
      </c>
      <c r="L647" t="s">
        <v>621</v>
      </c>
      <c r="M647" s="23" t="s">
        <v>1327</v>
      </c>
      <c r="N647">
        <v>39</v>
      </c>
      <c r="O647" t="s">
        <v>622</v>
      </c>
      <c r="S647" s="23" t="s">
        <v>1415</v>
      </c>
      <c r="T647" t="s">
        <v>52</v>
      </c>
      <c r="U647" s="23" t="s">
        <v>1408</v>
      </c>
      <c r="V647" s="95" t="s">
        <v>1327</v>
      </c>
      <c r="W647" s="24" t="b">
        <v>0</v>
      </c>
      <c r="X647" s="31">
        <v>12</v>
      </c>
      <c r="Y647" s="31" t="s">
        <v>1835</v>
      </c>
      <c r="Z647" s="31">
        <v>1567.786828</v>
      </c>
      <c r="AA647" s="31">
        <v>1.32797057715454</v>
      </c>
      <c r="AB647" s="31" t="s">
        <v>1836</v>
      </c>
    </row>
    <row r="648" spans="1:28" ht="12" customHeight="1">
      <c r="A648" s="23" t="s">
        <v>1271</v>
      </c>
      <c r="B648" s="24" t="s">
        <v>1255</v>
      </c>
      <c r="C648">
        <v>7</v>
      </c>
      <c r="D648">
        <v>1515</v>
      </c>
      <c r="E648" s="14">
        <v>1515.74984596585</v>
      </c>
      <c r="F648">
        <v>86</v>
      </c>
      <c r="G648" s="15">
        <v>0.11015395792371301</v>
      </c>
      <c r="H648" s="63">
        <v>1515.749679</v>
      </c>
      <c r="I648" s="61">
        <v>1515.75</v>
      </c>
      <c r="J648">
        <v>475</v>
      </c>
      <c r="K648">
        <v>1</v>
      </c>
      <c r="L648" s="12" t="s">
        <v>10</v>
      </c>
      <c r="M648" s="23" t="s">
        <v>10</v>
      </c>
      <c r="N648">
        <v>1</v>
      </c>
      <c r="O648" t="s">
        <v>11</v>
      </c>
      <c r="R648" t="s">
        <v>12</v>
      </c>
      <c r="S648" s="23" t="s">
        <v>12</v>
      </c>
      <c r="T648" s="3" t="s">
        <v>13</v>
      </c>
      <c r="U648" s="23" t="s">
        <v>1407</v>
      </c>
      <c r="V648" s="95" t="s">
        <v>2158</v>
      </c>
      <c r="W648" s="24" t="b">
        <v>0</v>
      </c>
      <c r="X648" s="31">
        <v>2</v>
      </c>
      <c r="Y648" s="31" t="s">
        <v>1780</v>
      </c>
      <c r="Z648" s="31">
        <v>1515.749679</v>
      </c>
      <c r="AA648" s="31">
        <v>0.11015395792371301</v>
      </c>
      <c r="AB648" s="32" t="s">
        <v>10</v>
      </c>
    </row>
    <row r="649" spans="1:28" ht="12" customHeight="1">
      <c r="A649" s="23" t="s">
        <v>1271</v>
      </c>
      <c r="B649" s="24" t="s">
        <v>1255</v>
      </c>
      <c r="C649">
        <v>7</v>
      </c>
      <c r="D649">
        <v>1790</v>
      </c>
      <c r="E649" s="14">
        <v>1790.8925999999999</v>
      </c>
      <c r="F649">
        <v>240</v>
      </c>
      <c r="G649" s="15">
        <v>1.78681849188396E-2</v>
      </c>
      <c r="H649" s="63">
        <v>1790.892568</v>
      </c>
      <c r="I649" s="61">
        <v>1790.893</v>
      </c>
      <c r="J649">
        <v>267</v>
      </c>
      <c r="K649">
        <v>2</v>
      </c>
      <c r="L649" s="12" t="s">
        <v>14</v>
      </c>
      <c r="M649" s="23" t="s">
        <v>14</v>
      </c>
      <c r="N649">
        <v>1</v>
      </c>
      <c r="O649" t="s">
        <v>11</v>
      </c>
      <c r="R649" t="s">
        <v>12</v>
      </c>
      <c r="S649" s="23" t="s">
        <v>12</v>
      </c>
      <c r="T649" s="3" t="s">
        <v>13</v>
      </c>
      <c r="U649" s="23" t="s">
        <v>1407</v>
      </c>
      <c r="V649" s="95" t="s">
        <v>2159</v>
      </c>
      <c r="W649" s="24" t="b">
        <v>0</v>
      </c>
      <c r="X649" s="31">
        <v>2</v>
      </c>
      <c r="Y649" s="31" t="s">
        <v>1780</v>
      </c>
      <c r="Z649" s="31">
        <v>1790.892568</v>
      </c>
      <c r="AA649" s="31">
        <v>1.78681849188396E-2</v>
      </c>
      <c r="AB649" s="32" t="s">
        <v>14</v>
      </c>
    </row>
    <row r="650" spans="1:28" ht="12" customHeight="1">
      <c r="A650" s="23" t="s">
        <v>1271</v>
      </c>
      <c r="B650" s="24" t="s">
        <v>1255</v>
      </c>
      <c r="C650">
        <v>7</v>
      </c>
      <c r="D650">
        <v>1198</v>
      </c>
      <c r="E650" s="14">
        <v>1198.7072938630299</v>
      </c>
      <c r="F650">
        <v>30</v>
      </c>
      <c r="G650" s="15">
        <v>1.03850459084021</v>
      </c>
      <c r="H650" s="63">
        <v>1198.7060489999999</v>
      </c>
      <c r="I650" s="61">
        <v>1198.7059999999999</v>
      </c>
      <c r="J650">
        <v>150</v>
      </c>
      <c r="K650">
        <v>3</v>
      </c>
      <c r="L650" s="12" t="s">
        <v>19</v>
      </c>
      <c r="M650" s="23" t="s">
        <v>19</v>
      </c>
      <c r="N650">
        <v>1</v>
      </c>
      <c r="O650" t="s">
        <v>11</v>
      </c>
      <c r="R650" t="s">
        <v>12</v>
      </c>
      <c r="S650" s="23" t="s">
        <v>12</v>
      </c>
      <c r="T650" s="1" t="s">
        <v>13</v>
      </c>
      <c r="U650" s="23" t="s">
        <v>1407</v>
      </c>
      <c r="V650" s="95" t="s">
        <v>2161</v>
      </c>
      <c r="W650" s="24" t="b">
        <v>0</v>
      </c>
      <c r="X650" s="31">
        <v>2</v>
      </c>
      <c r="Y650" s="31" t="s">
        <v>1780</v>
      </c>
      <c r="Z650" s="31">
        <v>1198.7060489999999</v>
      </c>
      <c r="AA650" s="31">
        <v>1.03850459084021</v>
      </c>
      <c r="AB650" s="32" t="s">
        <v>19</v>
      </c>
    </row>
    <row r="651" spans="1:28" ht="12" customHeight="1">
      <c r="A651" s="23" t="s">
        <v>1271</v>
      </c>
      <c r="B651" s="24" t="s">
        <v>1255</v>
      </c>
      <c r="C651">
        <v>7</v>
      </c>
      <c r="D651">
        <v>1130</v>
      </c>
      <c r="E651" s="14">
        <v>1130.55002596793</v>
      </c>
      <c r="F651">
        <v>198</v>
      </c>
      <c r="G651" s="15">
        <v>1.6266134949550499</v>
      </c>
      <c r="H651" s="63">
        <v>1130.5481870000001</v>
      </c>
      <c r="I651" s="61">
        <v>1130.548</v>
      </c>
      <c r="J651">
        <v>124</v>
      </c>
      <c r="K651">
        <v>4</v>
      </c>
      <c r="L651" s="12" t="s">
        <v>40</v>
      </c>
      <c r="M651" s="23" t="s">
        <v>40</v>
      </c>
      <c r="N651">
        <v>1</v>
      </c>
      <c r="O651" t="s">
        <v>11</v>
      </c>
      <c r="R651" t="s">
        <v>12</v>
      </c>
      <c r="S651" s="23" t="s">
        <v>12</v>
      </c>
      <c r="T651" s="1" t="s">
        <v>13</v>
      </c>
      <c r="U651" s="23" t="s">
        <v>1407</v>
      </c>
      <c r="V651" s="95" t="s">
        <v>2166</v>
      </c>
      <c r="W651" s="24" t="b">
        <v>0</v>
      </c>
      <c r="X651" s="31">
        <v>2</v>
      </c>
      <c r="Y651" s="31" t="s">
        <v>1780</v>
      </c>
      <c r="Z651" s="31">
        <v>1130.5481870000001</v>
      </c>
      <c r="AA651" s="31">
        <v>1.6266134949550499</v>
      </c>
      <c r="AB651" s="32" t="s">
        <v>40</v>
      </c>
    </row>
    <row r="652" spans="1:28" ht="12" customHeight="1">
      <c r="A652" s="23" t="s">
        <v>1271</v>
      </c>
      <c r="B652" s="24" t="s">
        <v>1255</v>
      </c>
      <c r="C652">
        <v>7</v>
      </c>
      <c r="D652">
        <v>1512</v>
      </c>
      <c r="E652" s="14">
        <v>1512.6961396516399</v>
      </c>
      <c r="F652">
        <v>81</v>
      </c>
      <c r="G652" s="15">
        <v>-0.62097623908519595</v>
      </c>
      <c r="H652" s="63">
        <v>1512.697079</v>
      </c>
      <c r="I652" s="61">
        <v>1512.6969999999999</v>
      </c>
      <c r="J652">
        <v>118</v>
      </c>
      <c r="K652">
        <v>5</v>
      </c>
      <c r="L652" s="12" t="s">
        <v>69</v>
      </c>
      <c r="M652" s="23" t="s">
        <v>69</v>
      </c>
      <c r="N652">
        <v>3</v>
      </c>
      <c r="O652" t="s">
        <v>33</v>
      </c>
      <c r="R652" t="s">
        <v>34</v>
      </c>
      <c r="S652" s="23" t="s">
        <v>1233</v>
      </c>
      <c r="T652" s="3" t="s">
        <v>35</v>
      </c>
      <c r="U652" s="23" t="s">
        <v>1407</v>
      </c>
      <c r="V652" s="95" t="s">
        <v>2179</v>
      </c>
      <c r="W652" s="24" t="b">
        <v>0</v>
      </c>
      <c r="X652" s="31">
        <v>4</v>
      </c>
      <c r="Y652" s="31" t="s">
        <v>1492</v>
      </c>
      <c r="Z652" s="31">
        <v>1512.697079</v>
      </c>
      <c r="AA652" s="31">
        <v>-0.62097623908519595</v>
      </c>
      <c r="AB652" s="32" t="s">
        <v>69</v>
      </c>
    </row>
    <row r="653" spans="1:28" ht="12" customHeight="1">
      <c r="A653" s="23" t="s">
        <v>1271</v>
      </c>
      <c r="B653" s="24" t="s">
        <v>1255</v>
      </c>
      <c r="C653">
        <v>7</v>
      </c>
      <c r="D653">
        <v>1657</v>
      </c>
      <c r="E653" s="14">
        <v>1657.8318202796499</v>
      </c>
      <c r="F653">
        <v>224</v>
      </c>
      <c r="G653" s="15">
        <v>-1.18149520465396</v>
      </c>
      <c r="H653" s="63">
        <v>1657.833779</v>
      </c>
      <c r="I653" s="61">
        <v>1657.8340000000001</v>
      </c>
      <c r="J653">
        <v>116</v>
      </c>
      <c r="K653">
        <v>6</v>
      </c>
      <c r="L653" s="12" t="s">
        <v>64</v>
      </c>
      <c r="M653" s="23" t="s">
        <v>64</v>
      </c>
      <c r="N653">
        <v>2</v>
      </c>
      <c r="O653" t="s">
        <v>65</v>
      </c>
      <c r="R653" t="s">
        <v>66</v>
      </c>
      <c r="S653" s="23" t="s">
        <v>66</v>
      </c>
      <c r="T653" s="6" t="s">
        <v>67</v>
      </c>
      <c r="U653" s="23" t="s">
        <v>1407</v>
      </c>
      <c r="V653" s="95" t="s">
        <v>2177</v>
      </c>
      <c r="W653" s="24" t="b">
        <v>0</v>
      </c>
      <c r="X653" s="31">
        <v>3</v>
      </c>
      <c r="Y653" s="31" t="s">
        <v>65</v>
      </c>
      <c r="Z653" s="31">
        <v>1657.833779</v>
      </c>
      <c r="AA653" s="31">
        <v>-1.18149520465396</v>
      </c>
      <c r="AB653" s="32" t="s">
        <v>64</v>
      </c>
    </row>
    <row r="654" spans="1:28" ht="12" customHeight="1">
      <c r="A654" s="23" t="s">
        <v>1271</v>
      </c>
      <c r="B654" s="24" t="s">
        <v>1255</v>
      </c>
      <c r="C654">
        <v>7</v>
      </c>
      <c r="D654">
        <v>980</v>
      </c>
      <c r="E654" s="14">
        <v>980.50855088641799</v>
      </c>
      <c r="F654">
        <v>668</v>
      </c>
      <c r="G654" s="15">
        <v>2.02230405443265</v>
      </c>
      <c r="H654" s="63">
        <v>980.50656800000002</v>
      </c>
      <c r="I654" s="61">
        <v>980.50660000000005</v>
      </c>
      <c r="J654">
        <v>107</v>
      </c>
      <c r="K654">
        <v>7</v>
      </c>
      <c r="L654" s="12" t="s">
        <v>47</v>
      </c>
      <c r="M654" s="23" t="s">
        <v>47</v>
      </c>
      <c r="N654">
        <v>0</v>
      </c>
      <c r="O654" t="s">
        <v>456</v>
      </c>
      <c r="P654" t="s">
        <v>1436</v>
      </c>
      <c r="Q654" t="s">
        <v>1436</v>
      </c>
      <c r="R654" t="s">
        <v>457</v>
      </c>
      <c r="S654" s="23" t="s">
        <v>22</v>
      </c>
      <c r="T654" s="3" t="s">
        <v>458</v>
      </c>
      <c r="U654" s="23" t="s">
        <v>1407</v>
      </c>
      <c r="V654" s="95" t="s">
        <v>2170</v>
      </c>
      <c r="W654" s="24" t="b">
        <v>1</v>
      </c>
      <c r="X654" s="31">
        <v>1</v>
      </c>
      <c r="Y654" s="31" t="s">
        <v>456</v>
      </c>
      <c r="Z654" s="31">
        <v>980.50656800000002</v>
      </c>
      <c r="AA654" s="31">
        <v>2.02230405443265</v>
      </c>
      <c r="AB654" s="32" t="s">
        <v>47</v>
      </c>
    </row>
    <row r="655" spans="1:28" ht="12" customHeight="1">
      <c r="A655" s="23" t="s">
        <v>1271</v>
      </c>
      <c r="B655" s="24" t="s">
        <v>1255</v>
      </c>
      <c r="C655">
        <v>7</v>
      </c>
      <c r="D655">
        <v>1010</v>
      </c>
      <c r="E655" s="14">
        <v>1010.53314185869</v>
      </c>
      <c r="F655">
        <v>13</v>
      </c>
      <c r="G655" s="15">
        <v>2.0205756838418298</v>
      </c>
      <c r="H655" s="63">
        <v>1010.5311</v>
      </c>
      <c r="I655" s="61">
        <v>1010.5309999999999</v>
      </c>
      <c r="J655">
        <v>105</v>
      </c>
      <c r="K655">
        <v>8</v>
      </c>
      <c r="L655" s="12" t="s">
        <v>32</v>
      </c>
      <c r="M655" s="23" t="s">
        <v>32</v>
      </c>
      <c r="N655">
        <v>3</v>
      </c>
      <c r="O655" t="s">
        <v>33</v>
      </c>
      <c r="R655" t="s">
        <v>34</v>
      </c>
      <c r="S655" s="23" t="s">
        <v>1233</v>
      </c>
      <c r="T655" s="3" t="s">
        <v>35</v>
      </c>
      <c r="U655" s="23" t="s">
        <v>1407</v>
      </c>
      <c r="V655" s="95" t="s">
        <v>2164</v>
      </c>
      <c r="W655" s="24" t="b">
        <v>0</v>
      </c>
      <c r="X655" s="31">
        <v>4</v>
      </c>
      <c r="Y655" s="31" t="s">
        <v>1492</v>
      </c>
      <c r="Z655" s="31">
        <v>1010.5311</v>
      </c>
      <c r="AA655" s="31">
        <v>2.0205756838418298</v>
      </c>
      <c r="AB655" s="32" t="s">
        <v>32</v>
      </c>
    </row>
    <row r="656" spans="1:28" ht="12" customHeight="1">
      <c r="A656" s="23" t="s">
        <v>1271</v>
      </c>
      <c r="B656" s="24" t="s">
        <v>1255</v>
      </c>
      <c r="C656">
        <v>7</v>
      </c>
      <c r="D656">
        <v>1611</v>
      </c>
      <c r="E656" s="14">
        <v>1611.76494553046</v>
      </c>
      <c r="F656">
        <v>117</v>
      </c>
      <c r="G656" s="15">
        <v>-2.4764588385964901</v>
      </c>
      <c r="H656" s="63">
        <v>1611.7689370000001</v>
      </c>
      <c r="I656" s="61">
        <v>1611.769</v>
      </c>
      <c r="J656">
        <v>92</v>
      </c>
      <c r="K656">
        <v>9</v>
      </c>
      <c r="L656" s="12" t="s">
        <v>36</v>
      </c>
      <c r="M656" s="23" t="s">
        <v>36</v>
      </c>
      <c r="N656">
        <v>5</v>
      </c>
      <c r="O656" t="s">
        <v>37</v>
      </c>
      <c r="R656" t="s">
        <v>38</v>
      </c>
      <c r="S656" s="23" t="s">
        <v>38</v>
      </c>
      <c r="T656" s="3" t="s">
        <v>39</v>
      </c>
      <c r="U656" s="23" t="s">
        <v>1407</v>
      </c>
      <c r="V656" s="95" t="s">
        <v>2165</v>
      </c>
      <c r="W656" s="24" t="b">
        <v>0</v>
      </c>
      <c r="X656" s="31">
        <v>6</v>
      </c>
      <c r="Y656" s="31" t="s">
        <v>37</v>
      </c>
      <c r="Z656" s="31">
        <v>1611.7689370000001</v>
      </c>
      <c r="AA656" s="31">
        <v>-2.4764588385964901</v>
      </c>
      <c r="AB656" s="32" t="s">
        <v>36</v>
      </c>
    </row>
    <row r="657" spans="1:28" ht="12" customHeight="1">
      <c r="A657" s="23" t="s">
        <v>1271</v>
      </c>
      <c r="B657" s="24" t="s">
        <v>1255</v>
      </c>
      <c r="C657">
        <v>7</v>
      </c>
      <c r="D657">
        <v>1555</v>
      </c>
      <c r="E657" s="14">
        <v>1555.7782551329001</v>
      </c>
      <c r="F657">
        <v>1491</v>
      </c>
      <c r="G657" s="15">
        <v>4.2211239786644299</v>
      </c>
      <c r="H657" s="14">
        <v>1555.771688</v>
      </c>
      <c r="I657" s="25"/>
      <c r="J657">
        <v>80</v>
      </c>
      <c r="K657">
        <v>10</v>
      </c>
      <c r="L657" t="s">
        <v>49</v>
      </c>
      <c r="M657" s="23" t="s">
        <v>1291</v>
      </c>
      <c r="N657">
        <v>57</v>
      </c>
      <c r="O657" t="s">
        <v>50</v>
      </c>
      <c r="R657" t="s">
        <v>51</v>
      </c>
      <c r="S657" s="23" t="s">
        <v>1415</v>
      </c>
      <c r="T657" s="10" t="s">
        <v>52</v>
      </c>
      <c r="U657" s="23" t="s">
        <v>1408</v>
      </c>
      <c r="V657" s="95" t="s">
        <v>2172</v>
      </c>
      <c r="W657" s="24" t="b">
        <v>0</v>
      </c>
      <c r="X657" s="31">
        <v>76</v>
      </c>
      <c r="Y657" s="31" t="s">
        <v>1843</v>
      </c>
      <c r="Z657" s="31">
        <v>1555.7757790000001</v>
      </c>
      <c r="AA657" s="31">
        <v>1.5915718644608201</v>
      </c>
      <c r="AB657" s="31" t="s">
        <v>1844</v>
      </c>
    </row>
    <row r="658" spans="1:28" ht="12" customHeight="1">
      <c r="A658" s="23" t="s">
        <v>1271</v>
      </c>
      <c r="B658" s="24" t="s">
        <v>1255</v>
      </c>
      <c r="C658">
        <v>7</v>
      </c>
      <c r="D658">
        <v>1241</v>
      </c>
      <c r="E658" s="14">
        <v>1241.6926587344899</v>
      </c>
      <c r="F658">
        <v>622</v>
      </c>
      <c r="G658" s="15">
        <v>2.6171810441864198</v>
      </c>
      <c r="H658" s="14">
        <v>1241.6894090000001</v>
      </c>
      <c r="I658" s="25"/>
      <c r="J658">
        <v>77</v>
      </c>
      <c r="K658">
        <v>11</v>
      </c>
      <c r="L658" t="s">
        <v>623</v>
      </c>
      <c r="M658" s="23" t="s">
        <v>1289</v>
      </c>
      <c r="N658">
        <v>53</v>
      </c>
      <c r="O658" t="s">
        <v>624</v>
      </c>
      <c r="S658" s="23" t="s">
        <v>1415</v>
      </c>
      <c r="T658" t="s">
        <v>52</v>
      </c>
      <c r="U658" s="23" t="s">
        <v>1408</v>
      </c>
      <c r="V658" s="95" t="s">
        <v>1289</v>
      </c>
      <c r="W658" s="24" t="b">
        <v>0</v>
      </c>
      <c r="X658" s="31">
        <v>81</v>
      </c>
      <c r="Y658" s="31" t="s">
        <v>2102</v>
      </c>
      <c r="Z658" s="31">
        <v>1241.6967999999999</v>
      </c>
      <c r="AA658" s="31">
        <v>-3.3351775754019601</v>
      </c>
      <c r="AB658" s="31" t="s">
        <v>2103</v>
      </c>
    </row>
    <row r="659" spans="1:28" ht="12" customHeight="1">
      <c r="A659" s="23" t="s">
        <v>1271</v>
      </c>
      <c r="B659" s="24" t="s">
        <v>1255</v>
      </c>
      <c r="C659">
        <v>7</v>
      </c>
      <c r="D659">
        <v>1398</v>
      </c>
      <c r="E659" s="14">
        <v>1398.7589741434499</v>
      </c>
      <c r="F659">
        <v>1682</v>
      </c>
      <c r="G659" s="15">
        <v>-0.30445313255952899</v>
      </c>
      <c r="H659" s="63">
        <v>1398.7593999999999</v>
      </c>
      <c r="I659" s="61">
        <v>1398.759</v>
      </c>
      <c r="J659">
        <v>76</v>
      </c>
      <c r="K659">
        <v>12</v>
      </c>
      <c r="L659" s="12" t="s">
        <v>538</v>
      </c>
      <c r="M659" s="23" t="s">
        <v>538</v>
      </c>
      <c r="N659">
        <v>0</v>
      </c>
      <c r="O659" t="s">
        <v>456</v>
      </c>
      <c r="P659" t="s">
        <v>1442</v>
      </c>
      <c r="Q659" t="s">
        <v>1442</v>
      </c>
      <c r="R659" t="s">
        <v>457</v>
      </c>
      <c r="S659" s="23" t="s">
        <v>696</v>
      </c>
      <c r="T659" s="3" t="s">
        <v>458</v>
      </c>
      <c r="U659" s="23" t="s">
        <v>1407</v>
      </c>
      <c r="V659" s="95" t="s">
        <v>2255</v>
      </c>
      <c r="W659" s="24" t="b">
        <v>0</v>
      </c>
      <c r="X659" s="31">
        <v>1</v>
      </c>
      <c r="Y659" s="31" t="s">
        <v>456</v>
      </c>
      <c r="Z659" s="31">
        <v>1398.7593999999999</v>
      </c>
      <c r="AA659" s="31">
        <v>-0.30445313255952899</v>
      </c>
      <c r="AB659" s="32" t="s">
        <v>538</v>
      </c>
    </row>
    <row r="660" spans="1:28" ht="12" customHeight="1">
      <c r="A660" s="23" t="s">
        <v>1271</v>
      </c>
      <c r="B660" s="24" t="s">
        <v>1255</v>
      </c>
      <c r="C660">
        <v>7</v>
      </c>
      <c r="D660">
        <v>1016</v>
      </c>
      <c r="E660" s="14">
        <v>1016.4800651404601</v>
      </c>
      <c r="F660">
        <v>612</v>
      </c>
      <c r="G660" s="15">
        <v>3.8644540017197202</v>
      </c>
      <c r="H660" s="14">
        <v>1016.476137</v>
      </c>
      <c r="I660" s="25"/>
      <c r="J660">
        <v>68</v>
      </c>
      <c r="K660">
        <v>13</v>
      </c>
      <c r="L660" t="s">
        <v>625</v>
      </c>
      <c r="M660" s="23" t="s">
        <v>1292</v>
      </c>
      <c r="N660">
        <v>205</v>
      </c>
      <c r="O660" t="s">
        <v>626</v>
      </c>
      <c r="R660" t="s">
        <v>627</v>
      </c>
      <c r="S660" s="23" t="s">
        <v>1415</v>
      </c>
      <c r="T660" t="s">
        <v>52</v>
      </c>
      <c r="U660" s="23" t="s">
        <v>1408</v>
      </c>
      <c r="V660" s="95" t="s">
        <v>1292</v>
      </c>
      <c r="W660" s="24" t="b">
        <v>0</v>
      </c>
      <c r="X660" s="31">
        <v>750</v>
      </c>
      <c r="Y660" s="31" t="s">
        <v>212</v>
      </c>
      <c r="Z660" s="31">
        <v>1016.48346</v>
      </c>
      <c r="AA660" s="31">
        <v>-3.3398191080697899</v>
      </c>
      <c r="AB660" s="31" t="s">
        <v>211</v>
      </c>
    </row>
    <row r="661" spans="1:28" ht="12" customHeight="1">
      <c r="A661" s="23" t="s">
        <v>1271</v>
      </c>
      <c r="B661" s="24" t="s">
        <v>1255</v>
      </c>
      <c r="C661">
        <v>7</v>
      </c>
      <c r="D661">
        <v>1173</v>
      </c>
      <c r="E661" s="14">
        <v>1173.54867193565</v>
      </c>
      <c r="F661">
        <v>139</v>
      </c>
      <c r="G661" s="15">
        <v>0.97476625906201797</v>
      </c>
      <c r="H661" s="63">
        <v>1173.5475280000001</v>
      </c>
      <c r="I661" s="61">
        <v>1173.548</v>
      </c>
      <c r="J661">
        <v>67</v>
      </c>
      <c r="K661">
        <v>14</v>
      </c>
      <c r="L661" s="12" t="s">
        <v>126</v>
      </c>
      <c r="M661" s="23" t="s">
        <v>126</v>
      </c>
      <c r="N661">
        <v>2</v>
      </c>
      <c r="O661" t="s">
        <v>65</v>
      </c>
      <c r="R661" t="s">
        <v>66</v>
      </c>
      <c r="S661" s="23" t="s">
        <v>66</v>
      </c>
      <c r="T661" s="6" t="s">
        <v>67</v>
      </c>
      <c r="U661" s="23" t="s">
        <v>1407</v>
      </c>
      <c r="V661" s="95" t="s">
        <v>2205</v>
      </c>
      <c r="W661" s="24" t="b">
        <v>0</v>
      </c>
      <c r="X661" s="31">
        <v>3</v>
      </c>
      <c r="Y661" s="31" t="s">
        <v>65</v>
      </c>
      <c r="Z661" s="31">
        <v>1173.5475280000001</v>
      </c>
      <c r="AA661" s="31">
        <v>0.97476625906201797</v>
      </c>
      <c r="AB661" s="32" t="s">
        <v>126</v>
      </c>
    </row>
    <row r="662" spans="1:28" ht="12" customHeight="1">
      <c r="A662" s="23" t="s">
        <v>1271</v>
      </c>
      <c r="B662" s="24" t="s">
        <v>1255</v>
      </c>
      <c r="C662">
        <v>7</v>
      </c>
      <c r="D662">
        <v>1060</v>
      </c>
      <c r="E662" s="14">
        <v>1060.5200145957499</v>
      </c>
      <c r="F662">
        <v>1368</v>
      </c>
      <c r="G662" s="15">
        <v>2.34375185290263</v>
      </c>
      <c r="H662" s="63">
        <v>1060.517529</v>
      </c>
      <c r="I662" s="61">
        <v>1060.518</v>
      </c>
      <c r="J662">
        <v>66</v>
      </c>
      <c r="K662">
        <v>15</v>
      </c>
      <c r="L662" s="12" t="s">
        <v>57</v>
      </c>
      <c r="M662" s="23" t="s">
        <v>57</v>
      </c>
      <c r="N662">
        <v>0</v>
      </c>
      <c r="O662" t="s">
        <v>456</v>
      </c>
      <c r="P662" t="s">
        <v>1447</v>
      </c>
      <c r="Q662" t="s">
        <v>1447</v>
      </c>
      <c r="R662" t="s">
        <v>457</v>
      </c>
      <c r="S662" s="23" t="s">
        <v>22</v>
      </c>
      <c r="T662" s="3" t="s">
        <v>458</v>
      </c>
      <c r="U662" s="23" t="s">
        <v>1407</v>
      </c>
      <c r="V662" s="95" t="s">
        <v>2174</v>
      </c>
      <c r="W662" s="24" t="b">
        <v>0</v>
      </c>
      <c r="X662" s="31">
        <v>1</v>
      </c>
      <c r="Y662" s="31" t="s">
        <v>456</v>
      </c>
      <c r="Z662" s="31">
        <v>1060.517529</v>
      </c>
      <c r="AA662" s="31">
        <v>2.34375185290263</v>
      </c>
      <c r="AB662" s="32" t="s">
        <v>57</v>
      </c>
    </row>
    <row r="663" spans="1:28" ht="12" customHeight="1">
      <c r="A663" s="23" t="s">
        <v>1271</v>
      </c>
      <c r="B663" s="24" t="s">
        <v>1255</v>
      </c>
      <c r="C663">
        <v>7</v>
      </c>
      <c r="D663">
        <v>1483</v>
      </c>
      <c r="E663" s="14">
        <v>1483.68129005541</v>
      </c>
      <c r="F663">
        <v>361</v>
      </c>
      <c r="G663" s="15">
        <v>-0.28910830876932297</v>
      </c>
      <c r="H663" s="63">
        <v>1483.6817189999999</v>
      </c>
      <c r="I663" s="61">
        <v>1483.682</v>
      </c>
      <c r="J663">
        <v>64</v>
      </c>
      <c r="K663">
        <v>16</v>
      </c>
      <c r="L663" s="12" t="s">
        <v>80</v>
      </c>
      <c r="M663" s="23" t="s">
        <v>80</v>
      </c>
      <c r="N663">
        <v>1</v>
      </c>
      <c r="O663" t="s">
        <v>11</v>
      </c>
      <c r="R663" t="s">
        <v>12</v>
      </c>
      <c r="S663" s="23" t="s">
        <v>12</v>
      </c>
      <c r="T663" s="3" t="s">
        <v>13</v>
      </c>
      <c r="U663" s="23" t="s">
        <v>1407</v>
      </c>
      <c r="V663" s="95" t="s">
        <v>2186</v>
      </c>
      <c r="W663" s="24" t="b">
        <v>0</v>
      </c>
      <c r="X663" s="31">
        <v>2</v>
      </c>
      <c r="Y663" s="31" t="s">
        <v>1780</v>
      </c>
      <c r="Z663" s="31">
        <v>1483.6817189999999</v>
      </c>
      <c r="AA663" s="31">
        <v>-0.28910830876932297</v>
      </c>
      <c r="AB663" s="32" t="s">
        <v>80</v>
      </c>
    </row>
    <row r="664" spans="1:28" ht="12" customHeight="1">
      <c r="A664" s="23" t="s">
        <v>1271</v>
      </c>
      <c r="B664" s="24" t="s">
        <v>1255</v>
      </c>
      <c r="C664">
        <v>7</v>
      </c>
      <c r="D664">
        <v>1299</v>
      </c>
      <c r="E664" s="14">
        <v>1299.6699295769799</v>
      </c>
      <c r="F664">
        <v>645</v>
      </c>
      <c r="G664" s="15">
        <v>0.12586040281816799</v>
      </c>
      <c r="H664" s="63">
        <v>1299.669766</v>
      </c>
      <c r="I664" s="61">
        <v>1299.67</v>
      </c>
      <c r="J664">
        <v>63</v>
      </c>
      <c r="K664">
        <v>17</v>
      </c>
      <c r="L664" s="12" t="s">
        <v>63</v>
      </c>
      <c r="M664" s="23" t="s">
        <v>63</v>
      </c>
      <c r="N664">
        <v>0</v>
      </c>
      <c r="O664" t="s">
        <v>456</v>
      </c>
      <c r="P664" t="s">
        <v>1436</v>
      </c>
      <c r="Q664" t="s">
        <v>1436</v>
      </c>
      <c r="R664" t="s">
        <v>457</v>
      </c>
      <c r="S664" s="23" t="s">
        <v>22</v>
      </c>
      <c r="T664" s="3" t="s">
        <v>458</v>
      </c>
      <c r="U664" s="23" t="s">
        <v>1407</v>
      </c>
      <c r="V664" s="95" t="s">
        <v>2176</v>
      </c>
      <c r="W664" s="24" t="b">
        <v>0</v>
      </c>
      <c r="X664" s="31">
        <v>1</v>
      </c>
      <c r="Y664" s="31" t="s">
        <v>456</v>
      </c>
      <c r="Z664" s="31">
        <v>1299.669766</v>
      </c>
      <c r="AA664" s="31">
        <v>0.12586040281816799</v>
      </c>
      <c r="AB664" s="32" t="s">
        <v>63</v>
      </c>
    </row>
    <row r="665" spans="1:28" ht="12" customHeight="1">
      <c r="A665" s="23" t="s">
        <v>1271</v>
      </c>
      <c r="B665" s="24" t="s">
        <v>1255</v>
      </c>
      <c r="C665">
        <v>7</v>
      </c>
      <c r="D665">
        <v>1749</v>
      </c>
      <c r="E665" s="14">
        <v>1749.7809084835301</v>
      </c>
      <c r="F665">
        <v>212</v>
      </c>
      <c r="G665" s="15">
        <v>3.1086654926647301</v>
      </c>
      <c r="H665" s="14">
        <v>1749.7754689999999</v>
      </c>
      <c r="I665" s="24">
        <v>1749.787</v>
      </c>
      <c r="J665">
        <v>63</v>
      </c>
      <c r="K665">
        <v>18</v>
      </c>
      <c r="L665" s="42" t="s">
        <v>546</v>
      </c>
      <c r="M665" s="23" t="s">
        <v>15</v>
      </c>
      <c r="N665">
        <v>10</v>
      </c>
      <c r="O665" t="s">
        <v>226</v>
      </c>
      <c r="R665" t="s">
        <v>227</v>
      </c>
      <c r="S665" s="23" t="s">
        <v>17</v>
      </c>
      <c r="T665" t="s">
        <v>228</v>
      </c>
      <c r="U665" s="23" t="s">
        <v>1409</v>
      </c>
      <c r="V665" s="95" t="s">
        <v>2160</v>
      </c>
      <c r="W665" s="24" t="b">
        <v>0</v>
      </c>
      <c r="X665" s="31">
        <v>45</v>
      </c>
      <c r="Y665" s="31" t="s">
        <v>2104</v>
      </c>
      <c r="Z665" s="31">
        <v>1749.764187</v>
      </c>
      <c r="AA665" s="31">
        <v>9.5563298518073196</v>
      </c>
      <c r="AB665" s="31" t="s">
        <v>2105</v>
      </c>
    </row>
    <row r="666" spans="1:28" ht="12" customHeight="1">
      <c r="A666" s="23" t="s">
        <v>1271</v>
      </c>
      <c r="B666" s="24" t="s">
        <v>1255</v>
      </c>
      <c r="C666">
        <v>7</v>
      </c>
      <c r="D666">
        <v>1896</v>
      </c>
      <c r="E666" s="14">
        <v>1896.9059339001101</v>
      </c>
      <c r="F666">
        <v>1200</v>
      </c>
      <c r="G666" s="15">
        <v>0.38267586019042499</v>
      </c>
      <c r="H666" s="63">
        <v>1896.9052079999999</v>
      </c>
      <c r="I666" s="61">
        <v>1896.905</v>
      </c>
      <c r="J666">
        <v>62</v>
      </c>
      <c r="K666">
        <v>19</v>
      </c>
      <c r="L666" s="12" t="s">
        <v>70</v>
      </c>
      <c r="M666" s="23" t="s">
        <v>70</v>
      </c>
      <c r="N666">
        <v>0</v>
      </c>
      <c r="O666" t="s">
        <v>456</v>
      </c>
      <c r="P666" t="s">
        <v>1449</v>
      </c>
      <c r="Q666" t="s">
        <v>1449</v>
      </c>
      <c r="R666" t="s">
        <v>457</v>
      </c>
      <c r="S666" s="23" t="s">
        <v>22</v>
      </c>
      <c r="T666" s="3" t="s">
        <v>458</v>
      </c>
      <c r="U666" s="23" t="s">
        <v>1407</v>
      </c>
      <c r="V666" s="95" t="s">
        <v>2180</v>
      </c>
      <c r="W666" s="24" t="b">
        <v>0</v>
      </c>
      <c r="X666" s="31">
        <v>1</v>
      </c>
      <c r="Y666" s="31" t="s">
        <v>456</v>
      </c>
      <c r="Z666" s="31">
        <v>1896.9052079999999</v>
      </c>
      <c r="AA666" s="31">
        <v>0.38267586019042499</v>
      </c>
      <c r="AB666" s="32" t="s">
        <v>70</v>
      </c>
    </row>
    <row r="667" spans="1:28" ht="12" customHeight="1">
      <c r="A667" s="23" t="s">
        <v>1271</v>
      </c>
      <c r="B667" s="24" t="s">
        <v>1255</v>
      </c>
      <c r="C667">
        <v>7</v>
      </c>
      <c r="D667">
        <v>1730</v>
      </c>
      <c r="E667" s="14">
        <v>1730.89976447603</v>
      </c>
      <c r="F667">
        <v>684</v>
      </c>
      <c r="G667" s="15">
        <v>-0.90965635727901395</v>
      </c>
      <c r="H667" s="63">
        <v>1730.901339</v>
      </c>
      <c r="I667" s="61">
        <v>1730.9010000000001</v>
      </c>
      <c r="J667">
        <v>59</v>
      </c>
      <c r="K667">
        <v>20</v>
      </c>
      <c r="L667" s="12" t="s">
        <v>58</v>
      </c>
      <c r="M667" s="23" t="s">
        <v>58</v>
      </c>
      <c r="N667">
        <v>0</v>
      </c>
      <c r="O667" t="s">
        <v>456</v>
      </c>
      <c r="P667" t="s">
        <v>1436</v>
      </c>
      <c r="Q667" t="s">
        <v>1436</v>
      </c>
      <c r="R667" t="s">
        <v>457</v>
      </c>
      <c r="S667" s="23" t="s">
        <v>22</v>
      </c>
      <c r="T667" s="1" t="s">
        <v>458</v>
      </c>
      <c r="U667" s="23" t="s">
        <v>1407</v>
      </c>
      <c r="V667" s="95" t="s">
        <v>2175</v>
      </c>
      <c r="W667" s="24" t="b">
        <v>0</v>
      </c>
      <c r="X667" s="31">
        <v>1</v>
      </c>
      <c r="Y667" s="31" t="s">
        <v>456</v>
      </c>
      <c r="Z667" s="31">
        <v>1730.901339</v>
      </c>
      <c r="AA667" s="31">
        <v>-0.90965635727901395</v>
      </c>
      <c r="AB667" s="32" t="s">
        <v>58</v>
      </c>
    </row>
    <row r="668" spans="1:28" ht="12" customHeight="1">
      <c r="A668" s="23" t="s">
        <v>1271</v>
      </c>
      <c r="B668" s="24" t="s">
        <v>1255</v>
      </c>
      <c r="C668">
        <v>7</v>
      </c>
      <c r="D668">
        <v>943</v>
      </c>
      <c r="E668" s="14">
        <v>943.50216794402695</v>
      </c>
      <c r="F668">
        <v>308</v>
      </c>
      <c r="G668" s="15">
        <v>2.0857864394144801</v>
      </c>
      <c r="H668" s="63">
        <v>943.50019999999995</v>
      </c>
      <c r="I668" s="61">
        <v>943.50019999999995</v>
      </c>
      <c r="J668">
        <v>49</v>
      </c>
      <c r="K668">
        <v>21</v>
      </c>
      <c r="L668" s="12" t="s">
        <v>288</v>
      </c>
      <c r="M668" s="23" t="s">
        <v>288</v>
      </c>
      <c r="N668">
        <v>2</v>
      </c>
      <c r="O668" t="s">
        <v>65</v>
      </c>
      <c r="R668" t="s">
        <v>66</v>
      </c>
      <c r="S668" s="23" t="s">
        <v>66</v>
      </c>
      <c r="T668" s="6" t="s">
        <v>67</v>
      </c>
      <c r="U668" s="23" t="s">
        <v>1407</v>
      </c>
      <c r="V668" s="95" t="s">
        <v>2238</v>
      </c>
      <c r="W668" s="24" t="b">
        <v>0</v>
      </c>
      <c r="X668" s="31">
        <v>3</v>
      </c>
      <c r="Y668" s="31" t="s">
        <v>65</v>
      </c>
      <c r="Z668" s="31">
        <v>943.50019999999995</v>
      </c>
      <c r="AA668" s="31">
        <v>2.0857864394144801</v>
      </c>
      <c r="AB668" s="32" t="s">
        <v>288</v>
      </c>
    </row>
    <row r="669" spans="1:28" ht="12" customHeight="1">
      <c r="A669" s="23" t="s">
        <v>1271</v>
      </c>
      <c r="B669" s="24" t="s">
        <v>1255</v>
      </c>
      <c r="C669">
        <v>7</v>
      </c>
      <c r="D669">
        <v>1838</v>
      </c>
      <c r="E669" s="14">
        <v>1838.9223751376001</v>
      </c>
      <c r="F669">
        <v>1181</v>
      </c>
      <c r="G669" s="15">
        <v>-1.3501724881014801</v>
      </c>
      <c r="H669" s="63">
        <v>1838.9248580000001</v>
      </c>
      <c r="I669" s="61">
        <v>1838.925</v>
      </c>
      <c r="J669">
        <v>48</v>
      </c>
      <c r="K669">
        <v>22</v>
      </c>
      <c r="L669" s="12" t="s">
        <v>68</v>
      </c>
      <c r="M669" s="23" t="s">
        <v>68</v>
      </c>
      <c r="N669">
        <v>0</v>
      </c>
      <c r="O669" t="s">
        <v>456</v>
      </c>
      <c r="P669" t="s">
        <v>1436</v>
      </c>
      <c r="Q669" t="s">
        <v>1436</v>
      </c>
      <c r="R669" t="s">
        <v>457</v>
      </c>
      <c r="S669" s="23" t="s">
        <v>22</v>
      </c>
      <c r="T669" s="3" t="s">
        <v>458</v>
      </c>
      <c r="U669" s="23" t="s">
        <v>1407</v>
      </c>
      <c r="V669" s="95" t="s">
        <v>2178</v>
      </c>
      <c r="W669" s="24" t="b">
        <v>0</v>
      </c>
      <c r="X669" s="31">
        <v>1</v>
      </c>
      <c r="Y669" s="31" t="s">
        <v>456</v>
      </c>
      <c r="Z669" s="31">
        <v>1838.9248580000001</v>
      </c>
      <c r="AA669" s="31">
        <v>-1.3501724881014801</v>
      </c>
      <c r="AB669" s="32" t="s">
        <v>68</v>
      </c>
    </row>
    <row r="670" spans="1:28" ht="12" customHeight="1">
      <c r="A670" s="23" t="s">
        <v>1271</v>
      </c>
      <c r="B670" s="24" t="s">
        <v>1255</v>
      </c>
      <c r="C670">
        <v>7</v>
      </c>
      <c r="D670">
        <v>1488</v>
      </c>
      <c r="E670" s="14">
        <v>1488.7057718424501</v>
      </c>
      <c r="F670">
        <v>1119</v>
      </c>
      <c r="G670" s="15">
        <v>-0.89215584261214498</v>
      </c>
      <c r="H670" s="63">
        <v>1488.7071000000001</v>
      </c>
      <c r="I670" s="61">
        <v>1488.7070000000001</v>
      </c>
      <c r="J670">
        <v>45</v>
      </c>
      <c r="K670">
        <v>23</v>
      </c>
      <c r="L670" s="12" t="s">
        <v>90</v>
      </c>
      <c r="M670" s="23" t="s">
        <v>90</v>
      </c>
      <c r="N670">
        <v>0</v>
      </c>
      <c r="O670" t="s">
        <v>456</v>
      </c>
      <c r="P670" t="s">
        <v>1450</v>
      </c>
      <c r="Q670" t="s">
        <v>1450</v>
      </c>
      <c r="R670" t="s">
        <v>457</v>
      </c>
      <c r="S670" s="23" t="s">
        <v>22</v>
      </c>
      <c r="T670" s="3" t="s">
        <v>458</v>
      </c>
      <c r="U670" s="23" t="s">
        <v>1407</v>
      </c>
      <c r="V670" s="95" t="s">
        <v>2192</v>
      </c>
      <c r="W670" s="24" t="b">
        <v>0</v>
      </c>
      <c r="X670" s="31">
        <v>1</v>
      </c>
      <c r="Y670" s="31" t="s">
        <v>456</v>
      </c>
      <c r="Z670" s="31">
        <v>1488.7071000000001</v>
      </c>
      <c r="AA670" s="31">
        <v>-0.89215584261214498</v>
      </c>
      <c r="AB670" s="32" t="s">
        <v>90</v>
      </c>
    </row>
    <row r="671" spans="1:28" ht="12" customHeight="1">
      <c r="A671" s="23" t="s">
        <v>1271</v>
      </c>
      <c r="B671" s="24" t="s">
        <v>1255</v>
      </c>
      <c r="C671">
        <v>7</v>
      </c>
      <c r="D671">
        <v>1382</v>
      </c>
      <c r="E671" s="14">
        <v>1382.6538213922299</v>
      </c>
      <c r="F671">
        <v>1903</v>
      </c>
      <c r="G671" s="15">
        <v>-1.0693983881178599</v>
      </c>
      <c r="H671" s="63">
        <v>1382.6552999999999</v>
      </c>
      <c r="I671" s="61">
        <v>1382.655</v>
      </c>
      <c r="J671">
        <v>41</v>
      </c>
      <c r="K671">
        <v>24</v>
      </c>
      <c r="L671" s="12" t="s">
        <v>81</v>
      </c>
      <c r="M671" s="23" t="s">
        <v>81</v>
      </c>
      <c r="N671">
        <v>0</v>
      </c>
      <c r="O671" t="s">
        <v>456</v>
      </c>
      <c r="P671" t="s">
        <v>1436</v>
      </c>
      <c r="Q671" t="s">
        <v>1436</v>
      </c>
      <c r="R671" t="s">
        <v>457</v>
      </c>
      <c r="S671" s="23" t="s">
        <v>22</v>
      </c>
      <c r="T671" s="3" t="s">
        <v>458</v>
      </c>
      <c r="U671" s="23" t="s">
        <v>1407</v>
      </c>
      <c r="V671" s="95" t="s">
        <v>2187</v>
      </c>
      <c r="W671" s="24" t="b">
        <v>0</v>
      </c>
      <c r="X671" s="31">
        <v>1</v>
      </c>
      <c r="Y671" s="31" t="s">
        <v>456</v>
      </c>
      <c r="Z671" s="31">
        <v>1382.6552999999999</v>
      </c>
      <c r="AA671" s="31">
        <v>-1.0693983881178599</v>
      </c>
      <c r="AB671" s="32" t="s">
        <v>81</v>
      </c>
    </row>
    <row r="672" spans="1:28" ht="12" customHeight="1">
      <c r="A672" s="23" t="s">
        <v>1271</v>
      </c>
      <c r="B672" s="24" t="s">
        <v>1255</v>
      </c>
      <c r="C672">
        <v>7</v>
      </c>
      <c r="D672">
        <v>1000</v>
      </c>
      <c r="E672" s="14">
        <v>1000.48927379675</v>
      </c>
      <c r="F672">
        <v>699</v>
      </c>
      <c r="G672" s="15">
        <v>0.57251663638392103</v>
      </c>
      <c r="H672" s="63">
        <v>1000.488701</v>
      </c>
      <c r="I672" s="61">
        <v>1000.489</v>
      </c>
      <c r="J672">
        <v>41</v>
      </c>
      <c r="K672">
        <v>25</v>
      </c>
      <c r="L672" s="12" t="s">
        <v>82</v>
      </c>
      <c r="M672" s="23" t="s">
        <v>82</v>
      </c>
      <c r="N672">
        <v>0</v>
      </c>
      <c r="O672" t="s">
        <v>456</v>
      </c>
      <c r="P672" t="s">
        <v>1446</v>
      </c>
      <c r="Q672" t="s">
        <v>1446</v>
      </c>
      <c r="R672" t="s">
        <v>457</v>
      </c>
      <c r="S672" s="23" t="s">
        <v>22</v>
      </c>
      <c r="T672" s="3" t="s">
        <v>458</v>
      </c>
      <c r="U672" s="23" t="s">
        <v>1407</v>
      </c>
      <c r="V672" s="95" t="s">
        <v>2188</v>
      </c>
      <c r="W672" s="24" t="b">
        <v>0</v>
      </c>
      <c r="X672" s="31">
        <v>1</v>
      </c>
      <c r="Y672" s="31" t="s">
        <v>456</v>
      </c>
      <c r="Z672" s="31">
        <v>1000.488701</v>
      </c>
      <c r="AA672" s="31">
        <v>0.57251663638392103</v>
      </c>
      <c r="AB672" s="32" t="s">
        <v>82</v>
      </c>
    </row>
    <row r="673" spans="1:28" ht="12" customHeight="1">
      <c r="A673" s="23" t="s">
        <v>1271</v>
      </c>
      <c r="B673" s="24" t="s">
        <v>1255</v>
      </c>
      <c r="C673">
        <v>7</v>
      </c>
      <c r="D673">
        <v>1428</v>
      </c>
      <c r="E673" s="14">
        <v>1428.69404682346</v>
      </c>
      <c r="F673">
        <v>813</v>
      </c>
      <c r="G673" s="15">
        <v>-0.37249160505026302</v>
      </c>
      <c r="H673" s="63">
        <v>1428.694579</v>
      </c>
      <c r="I673" s="61">
        <v>1428.6949999999999</v>
      </c>
      <c r="J673">
        <v>38</v>
      </c>
      <c r="K673">
        <v>26</v>
      </c>
      <c r="L673" s="12" t="s">
        <v>73</v>
      </c>
      <c r="M673" s="23" t="s">
        <v>73</v>
      </c>
      <c r="N673">
        <v>0</v>
      </c>
      <c r="O673" t="s">
        <v>456</v>
      </c>
      <c r="P673" t="s">
        <v>1448</v>
      </c>
      <c r="Q673" t="s">
        <v>1448</v>
      </c>
      <c r="R673" t="s">
        <v>457</v>
      </c>
      <c r="S673" s="23" t="s">
        <v>22</v>
      </c>
      <c r="T673" s="3" t="s">
        <v>458</v>
      </c>
      <c r="U673" s="23" t="s">
        <v>1407</v>
      </c>
      <c r="V673" s="95" t="s">
        <v>2183</v>
      </c>
      <c r="W673" s="24" t="b">
        <v>0</v>
      </c>
      <c r="X673" s="31">
        <v>1</v>
      </c>
      <c r="Y673" s="31" t="s">
        <v>456</v>
      </c>
      <c r="Z673" s="31">
        <v>1428.694579</v>
      </c>
      <c r="AA673" s="31">
        <v>-0.37249160505026302</v>
      </c>
      <c r="AB673" s="32" t="s">
        <v>73</v>
      </c>
    </row>
    <row r="674" spans="1:28" ht="12" customHeight="1">
      <c r="A674" s="23" t="s">
        <v>1271</v>
      </c>
      <c r="B674" s="24" t="s">
        <v>1255</v>
      </c>
      <c r="C674">
        <v>7</v>
      </c>
      <c r="D674">
        <v>1869</v>
      </c>
      <c r="E674" s="14">
        <v>1869.97108929878</v>
      </c>
      <c r="G674" s="15">
        <v>-1000</v>
      </c>
      <c r="H674" s="14">
        <v>0</v>
      </c>
      <c r="I674" s="24">
        <v>1869.971</v>
      </c>
      <c r="J674">
        <v>37</v>
      </c>
      <c r="K674">
        <v>27</v>
      </c>
      <c r="L674" s="42"/>
      <c r="M674" s="23" t="s">
        <v>324</v>
      </c>
      <c r="S674" s="23" t="s">
        <v>1400</v>
      </c>
      <c r="T674" s="10"/>
      <c r="U674" s="23" t="s">
        <v>1411</v>
      </c>
      <c r="V674" s="95" t="s">
        <v>2191</v>
      </c>
      <c r="W674" s="24" t="b">
        <v>0</v>
      </c>
      <c r="X674" s="31">
        <v>74</v>
      </c>
      <c r="Y674" s="31" t="s">
        <v>1740</v>
      </c>
      <c r="Z674" s="31">
        <v>1869.9709379999999</v>
      </c>
      <c r="AA674" s="31">
        <v>8.0909688474601393E-2</v>
      </c>
      <c r="AB674" s="31" t="s">
        <v>1514</v>
      </c>
    </row>
    <row r="675" spans="1:28" ht="12" customHeight="1">
      <c r="A675" s="23" t="s">
        <v>1271</v>
      </c>
      <c r="B675" s="24" t="s">
        <v>1255</v>
      </c>
      <c r="C675">
        <v>7</v>
      </c>
      <c r="D675">
        <v>1702</v>
      </c>
      <c r="E675" s="14">
        <v>1702.8281329729</v>
      </c>
      <c r="F675">
        <v>1425</v>
      </c>
      <c r="G675" s="15">
        <v>-2.3883955302962501</v>
      </c>
      <c r="H675" s="63">
        <v>1702.8322000000001</v>
      </c>
      <c r="I675" s="61">
        <v>1702.8320000000001</v>
      </c>
      <c r="J675">
        <v>37</v>
      </c>
      <c r="K675">
        <v>28</v>
      </c>
      <c r="L675" s="12" t="s">
        <v>628</v>
      </c>
      <c r="M675" s="23" t="s">
        <v>628</v>
      </c>
      <c r="N675">
        <v>0</v>
      </c>
      <c r="O675" t="s">
        <v>456</v>
      </c>
      <c r="P675" t="s">
        <v>1438</v>
      </c>
      <c r="Q675" t="s">
        <v>1438</v>
      </c>
      <c r="R675" t="s">
        <v>457</v>
      </c>
      <c r="S675" s="23" t="s">
        <v>696</v>
      </c>
      <c r="T675" s="3" t="s">
        <v>458</v>
      </c>
      <c r="U675" s="23" t="s">
        <v>1407</v>
      </c>
      <c r="V675" s="95" t="s">
        <v>2259</v>
      </c>
      <c r="W675" s="24" t="b">
        <v>0</v>
      </c>
      <c r="X675" s="31">
        <v>1</v>
      </c>
      <c r="Y675" s="31" t="s">
        <v>456</v>
      </c>
      <c r="Z675" s="31">
        <v>1702.8322000000001</v>
      </c>
      <c r="AA675" s="31">
        <v>-2.3883955302962501</v>
      </c>
      <c r="AB675" s="32" t="s">
        <v>628</v>
      </c>
    </row>
    <row r="676" spans="1:28" ht="12" customHeight="1">
      <c r="A676" s="23" t="s">
        <v>1271</v>
      </c>
      <c r="B676" s="24" t="s">
        <v>1255</v>
      </c>
      <c r="C676">
        <v>7</v>
      </c>
      <c r="D676">
        <v>1490</v>
      </c>
      <c r="E676" s="14">
        <v>1490.7987281031001</v>
      </c>
      <c r="F676">
        <v>1310</v>
      </c>
      <c r="G676" s="15">
        <v>1.2403438923521599</v>
      </c>
      <c r="H676" s="63">
        <v>1490.796879</v>
      </c>
      <c r="I676" s="61">
        <v>1490.797</v>
      </c>
      <c r="J676">
        <v>36</v>
      </c>
      <c r="K676">
        <v>29</v>
      </c>
      <c r="L676" s="12" t="s">
        <v>629</v>
      </c>
      <c r="M676" s="23" t="s">
        <v>629</v>
      </c>
      <c r="N676">
        <v>0</v>
      </c>
      <c r="O676" t="s">
        <v>456</v>
      </c>
      <c r="P676" t="s">
        <v>1438</v>
      </c>
      <c r="Q676" t="s">
        <v>1438</v>
      </c>
      <c r="R676" t="s">
        <v>457</v>
      </c>
      <c r="S676" s="23" t="s">
        <v>696</v>
      </c>
      <c r="T676" s="3" t="s">
        <v>458</v>
      </c>
      <c r="U676" s="23" t="s">
        <v>1407</v>
      </c>
      <c r="V676" s="95" t="s">
        <v>2260</v>
      </c>
      <c r="W676" s="24" t="b">
        <v>0</v>
      </c>
      <c r="X676" s="31">
        <v>1</v>
      </c>
      <c r="Y676" s="31" t="s">
        <v>456</v>
      </c>
      <c r="Z676" s="31">
        <v>1490.796879</v>
      </c>
      <c r="AA676" s="31">
        <v>1.2403438923521599</v>
      </c>
      <c r="AB676" s="32" t="s">
        <v>629</v>
      </c>
    </row>
    <row r="677" spans="1:28" ht="12" customHeight="1">
      <c r="A677" s="23" t="s">
        <v>1271</v>
      </c>
      <c r="B677" s="24" t="s">
        <v>1255</v>
      </c>
      <c r="C677">
        <v>7</v>
      </c>
      <c r="D677">
        <v>1170</v>
      </c>
      <c r="E677" s="14">
        <v>1170.48037616544</v>
      </c>
      <c r="G677" s="15">
        <v>-1000</v>
      </c>
      <c r="H677" s="63">
        <v>0</v>
      </c>
      <c r="I677" s="61">
        <v>1170.479</v>
      </c>
      <c r="J677">
        <v>34</v>
      </c>
      <c r="K677">
        <v>30</v>
      </c>
      <c r="L677" s="42"/>
      <c r="M677" s="23" t="s">
        <v>1354</v>
      </c>
      <c r="S677" s="23" t="s">
        <v>690</v>
      </c>
      <c r="U677" s="23" t="s">
        <v>1411</v>
      </c>
      <c r="V677" s="95" t="s">
        <v>2261</v>
      </c>
      <c r="W677" s="24" t="b">
        <v>0</v>
      </c>
      <c r="X677" s="31">
        <v>-1</v>
      </c>
      <c r="Y677" s="31"/>
      <c r="Z677" s="31">
        <v>0</v>
      </c>
      <c r="AA677" s="31">
        <v>-1000</v>
      </c>
      <c r="AB677" s="31"/>
    </row>
    <row r="678" spans="1:28" ht="12" customHeight="1">
      <c r="A678" s="23" t="s">
        <v>1271</v>
      </c>
      <c r="B678" s="24" t="s">
        <v>1255</v>
      </c>
      <c r="C678">
        <v>7</v>
      </c>
      <c r="D678">
        <v>1553</v>
      </c>
      <c r="E678" s="14">
        <v>1553.7404410438501</v>
      </c>
      <c r="F678">
        <v>240</v>
      </c>
      <c r="G678" s="15">
        <v>-3.30683041916501</v>
      </c>
      <c r="H678" s="63">
        <v>1553.7455789999999</v>
      </c>
      <c r="I678" s="61">
        <v>1553.7460000000001</v>
      </c>
      <c r="J678">
        <v>32</v>
      </c>
      <c r="K678">
        <v>31</v>
      </c>
      <c r="L678" s="12" t="s">
        <v>28</v>
      </c>
      <c r="M678" s="23" t="s">
        <v>28</v>
      </c>
      <c r="N678">
        <v>6</v>
      </c>
      <c r="O678" t="s">
        <v>29</v>
      </c>
      <c r="R678" t="s">
        <v>30</v>
      </c>
      <c r="S678" s="23" t="s">
        <v>30</v>
      </c>
      <c r="T678" s="7" t="s">
        <v>31</v>
      </c>
      <c r="U678" s="23" t="s">
        <v>1407</v>
      </c>
      <c r="V678" s="95" t="s">
        <v>2163</v>
      </c>
      <c r="W678" s="24" t="b">
        <v>1</v>
      </c>
      <c r="X678" s="31">
        <v>10</v>
      </c>
      <c r="Y678" s="31" t="s">
        <v>29</v>
      </c>
      <c r="Z678" s="31">
        <v>1553.7455789999999</v>
      </c>
      <c r="AA678" s="31">
        <v>-3.30683041916501</v>
      </c>
      <c r="AB678" s="32" t="s">
        <v>28</v>
      </c>
    </row>
    <row r="679" spans="1:28" ht="12" customHeight="1">
      <c r="A679" s="23" t="s">
        <v>1271</v>
      </c>
      <c r="B679" s="24" t="s">
        <v>1255</v>
      </c>
      <c r="C679">
        <v>7</v>
      </c>
      <c r="D679">
        <v>1217</v>
      </c>
      <c r="E679" s="14">
        <v>1217.6156275317001</v>
      </c>
      <c r="F679">
        <v>87</v>
      </c>
      <c r="G679" s="15">
        <v>-0.76581499133185305</v>
      </c>
      <c r="H679" s="63">
        <v>1217.6165599999999</v>
      </c>
      <c r="I679" s="61">
        <v>1217.617</v>
      </c>
      <c r="J679">
        <v>31</v>
      </c>
      <c r="K679">
        <v>32</v>
      </c>
      <c r="L679" s="12" t="s">
        <v>298</v>
      </c>
      <c r="M679" s="23" t="s">
        <v>298</v>
      </c>
      <c r="N679">
        <v>2</v>
      </c>
      <c r="O679" t="s">
        <v>65</v>
      </c>
      <c r="R679" t="s">
        <v>66</v>
      </c>
      <c r="S679" s="23" t="s">
        <v>66</v>
      </c>
      <c r="T679" s="11" t="s">
        <v>67</v>
      </c>
      <c r="U679" s="23" t="s">
        <v>1407</v>
      </c>
      <c r="V679" s="95" t="s">
        <v>2241</v>
      </c>
      <c r="W679" s="24" t="b">
        <v>0</v>
      </c>
      <c r="X679" s="31">
        <v>3</v>
      </c>
      <c r="Y679" s="31" t="s">
        <v>65</v>
      </c>
      <c r="Z679" s="31">
        <v>1217.6165599999999</v>
      </c>
      <c r="AA679" s="31">
        <v>-0.76581499133185305</v>
      </c>
      <c r="AB679" s="32" t="s">
        <v>298</v>
      </c>
    </row>
    <row r="680" spans="1:28" ht="12" customHeight="1">
      <c r="A680" s="23" t="s">
        <v>1271</v>
      </c>
      <c r="B680" s="24" t="s">
        <v>1255</v>
      </c>
      <c r="C680">
        <v>7</v>
      </c>
      <c r="D680">
        <v>1651</v>
      </c>
      <c r="E680" s="14">
        <v>1651.83183826817</v>
      </c>
      <c r="G680" s="15">
        <v>-1000</v>
      </c>
      <c r="H680" s="14">
        <v>0</v>
      </c>
      <c r="I680" s="24">
        <v>1651.837</v>
      </c>
      <c r="J680">
        <v>30</v>
      </c>
      <c r="K680">
        <v>33</v>
      </c>
      <c r="L680" s="13"/>
      <c r="M680" s="13" t="s">
        <v>53</v>
      </c>
      <c r="S680" s="23" t="s">
        <v>1247</v>
      </c>
      <c r="U680" s="23" t="s">
        <v>1410</v>
      </c>
      <c r="V680" s="95" t="s">
        <v>2173</v>
      </c>
      <c r="W680" s="24" t="b">
        <v>0</v>
      </c>
      <c r="X680" s="31">
        <v>75</v>
      </c>
      <c r="Y680" s="31" t="s">
        <v>2023</v>
      </c>
      <c r="Z680" s="31">
        <v>1651.8478889999999</v>
      </c>
      <c r="AA680" s="31">
        <v>-9.7169284789372004</v>
      </c>
      <c r="AB680" s="31" t="s">
        <v>1940</v>
      </c>
    </row>
    <row r="681" spans="1:28" ht="12" customHeight="1">
      <c r="A681" s="23" t="s">
        <v>1271</v>
      </c>
      <c r="B681" s="24" t="s">
        <v>1255</v>
      </c>
      <c r="C681">
        <v>7</v>
      </c>
      <c r="D681">
        <v>1500</v>
      </c>
      <c r="E681" s="14">
        <v>1500.7092276087401</v>
      </c>
      <c r="F681">
        <v>1065</v>
      </c>
      <c r="G681" s="15">
        <v>5.8629670439175898</v>
      </c>
      <c r="H681" s="63">
        <v>1500.700429</v>
      </c>
      <c r="I681" s="61">
        <v>1500.7080000000001</v>
      </c>
      <c r="J681">
        <v>30</v>
      </c>
      <c r="K681">
        <v>34</v>
      </c>
      <c r="L681" s="42" t="s">
        <v>120</v>
      </c>
      <c r="M681" s="23" t="s">
        <v>267</v>
      </c>
      <c r="N681">
        <v>0</v>
      </c>
      <c r="O681" t="s">
        <v>456</v>
      </c>
      <c r="R681" t="s">
        <v>457</v>
      </c>
      <c r="S681" s="23" t="s">
        <v>12</v>
      </c>
      <c r="T681" s="3" t="s">
        <v>458</v>
      </c>
      <c r="U681" s="23" t="s">
        <v>1409</v>
      </c>
      <c r="V681" s="95" t="s">
        <v>2201</v>
      </c>
      <c r="W681" s="24" t="b">
        <v>0</v>
      </c>
      <c r="X681" s="31">
        <v>1</v>
      </c>
      <c r="Y681" s="31" t="s">
        <v>456</v>
      </c>
      <c r="Z681" s="31">
        <v>1500.700429</v>
      </c>
      <c r="AA681" s="31">
        <v>5.8629670439175898</v>
      </c>
      <c r="AB681" s="33" t="s">
        <v>120</v>
      </c>
    </row>
    <row r="682" spans="1:28" ht="12" customHeight="1">
      <c r="A682" s="23" t="s">
        <v>1271</v>
      </c>
      <c r="B682" s="24" t="s">
        <v>1255</v>
      </c>
      <c r="C682">
        <v>7</v>
      </c>
      <c r="D682">
        <v>1373</v>
      </c>
      <c r="E682" s="14">
        <v>1373.74141361029</v>
      </c>
      <c r="F682">
        <v>956</v>
      </c>
      <c r="G682" s="15">
        <v>-8.3461047336075502</v>
      </c>
      <c r="H682" s="63">
        <v>1373.7528789999999</v>
      </c>
      <c r="I682" s="61">
        <v>1373.7429999999999</v>
      </c>
      <c r="J682">
        <v>30</v>
      </c>
      <c r="K682">
        <v>35</v>
      </c>
      <c r="L682" s="42" t="s">
        <v>630</v>
      </c>
      <c r="M682" s="23" t="s">
        <v>485</v>
      </c>
      <c r="N682">
        <v>0</v>
      </c>
      <c r="O682" t="s">
        <v>456</v>
      </c>
      <c r="P682" t="s">
        <v>1454</v>
      </c>
      <c r="R682" t="s">
        <v>457</v>
      </c>
      <c r="S682" s="23" t="s">
        <v>487</v>
      </c>
      <c r="T682" s="3" t="s">
        <v>458</v>
      </c>
      <c r="U682" s="23" t="s">
        <v>1409</v>
      </c>
      <c r="V682" s="95" t="s">
        <v>2306</v>
      </c>
      <c r="W682" s="24" t="b">
        <v>0</v>
      </c>
      <c r="X682" s="31">
        <v>1</v>
      </c>
      <c r="Y682" s="31" t="s">
        <v>456</v>
      </c>
      <c r="Z682" s="31">
        <v>1373.7528789999999</v>
      </c>
      <c r="AA682" s="31">
        <v>-8.3461047336075502</v>
      </c>
      <c r="AB682" s="33" t="s">
        <v>630</v>
      </c>
    </row>
    <row r="683" spans="1:28" ht="12" customHeight="1">
      <c r="A683" s="23" t="s">
        <v>1271</v>
      </c>
      <c r="B683" s="24" t="s">
        <v>1255</v>
      </c>
      <c r="C683">
        <v>7</v>
      </c>
      <c r="D683">
        <v>1898</v>
      </c>
      <c r="E683" s="14">
        <v>1898.87486343553</v>
      </c>
      <c r="F683">
        <v>1888</v>
      </c>
      <c r="G683" s="15">
        <v>-5.0248516409358102</v>
      </c>
      <c r="H683" s="14">
        <v>1898.884405</v>
      </c>
      <c r="I683" s="25"/>
      <c r="J683">
        <v>29</v>
      </c>
      <c r="K683">
        <v>36</v>
      </c>
      <c r="L683" t="s">
        <v>631</v>
      </c>
      <c r="M683" s="23" t="s">
        <v>1321</v>
      </c>
      <c r="N683">
        <v>62</v>
      </c>
      <c r="O683" t="s">
        <v>632</v>
      </c>
      <c r="R683" t="s">
        <v>633</v>
      </c>
      <c r="S683" s="23" t="s">
        <v>1415</v>
      </c>
      <c r="T683" s="10" t="s">
        <v>52</v>
      </c>
      <c r="U683" s="23" t="s">
        <v>1408</v>
      </c>
      <c r="V683" s="95" t="s">
        <v>2309</v>
      </c>
      <c r="W683" s="24" t="b">
        <v>0</v>
      </c>
      <c r="X683" s="31">
        <v>75</v>
      </c>
      <c r="Y683" s="31" t="s">
        <v>2023</v>
      </c>
      <c r="Z683" s="31">
        <v>1898.8560580000001</v>
      </c>
      <c r="AA683" s="31">
        <v>9.9034622494556306</v>
      </c>
      <c r="AB683" s="31" t="s">
        <v>2040</v>
      </c>
    </row>
    <row r="684" spans="1:28" ht="12" customHeight="1">
      <c r="A684" s="23" t="s">
        <v>1271</v>
      </c>
      <c r="B684" s="24" t="s">
        <v>1255</v>
      </c>
      <c r="C684">
        <v>7</v>
      </c>
      <c r="D684">
        <v>1192</v>
      </c>
      <c r="E684" s="14">
        <v>1192.59729929737</v>
      </c>
      <c r="F684">
        <v>31</v>
      </c>
      <c r="G684" s="15">
        <v>0.93937607255325495</v>
      </c>
      <c r="H684" s="63">
        <v>1192.5961789999999</v>
      </c>
      <c r="I684" s="61">
        <v>1192.596</v>
      </c>
      <c r="J684">
        <v>29</v>
      </c>
      <c r="K684">
        <v>37</v>
      </c>
      <c r="L684" s="12" t="s">
        <v>124</v>
      </c>
      <c r="M684" s="23" t="s">
        <v>124</v>
      </c>
      <c r="N684">
        <v>5</v>
      </c>
      <c r="O684" t="s">
        <v>37</v>
      </c>
      <c r="R684" t="s">
        <v>38</v>
      </c>
      <c r="S684" s="23" t="s">
        <v>38</v>
      </c>
      <c r="T684" s="3" t="s">
        <v>39</v>
      </c>
      <c r="U684" s="23" t="s">
        <v>1407</v>
      </c>
      <c r="V684" s="95" t="s">
        <v>2203</v>
      </c>
      <c r="W684" s="24" t="b">
        <v>0</v>
      </c>
      <c r="X684" s="31">
        <v>6</v>
      </c>
      <c r="Y684" s="31" t="s">
        <v>37</v>
      </c>
      <c r="Z684" s="31">
        <v>1192.5961789999999</v>
      </c>
      <c r="AA684" s="31">
        <v>0.93937607255325495</v>
      </c>
      <c r="AB684" s="32" t="s">
        <v>124</v>
      </c>
    </row>
    <row r="685" spans="1:28" ht="12" customHeight="1">
      <c r="A685" s="23" t="s">
        <v>1271</v>
      </c>
      <c r="B685" s="24" t="s">
        <v>1255</v>
      </c>
      <c r="C685">
        <v>7</v>
      </c>
      <c r="D685">
        <v>1421</v>
      </c>
      <c r="E685" s="14">
        <v>1421.7032213106099</v>
      </c>
      <c r="F685">
        <v>387</v>
      </c>
      <c r="G685" s="15">
        <v>-2.3765082160163402</v>
      </c>
      <c r="H685" s="63">
        <v>1421.7066</v>
      </c>
      <c r="I685" s="61">
        <v>1421.7070000000001</v>
      </c>
      <c r="J685">
        <v>29</v>
      </c>
      <c r="K685">
        <v>38</v>
      </c>
      <c r="L685" s="12" t="s">
        <v>125</v>
      </c>
      <c r="M685" s="23" t="s">
        <v>125</v>
      </c>
      <c r="N685">
        <v>4</v>
      </c>
      <c r="O685" t="s">
        <v>243</v>
      </c>
      <c r="R685" t="s">
        <v>244</v>
      </c>
      <c r="S685" s="23" t="s">
        <v>244</v>
      </c>
      <c r="T685" s="6" t="s">
        <v>245</v>
      </c>
      <c r="U685" s="23" t="s">
        <v>1407</v>
      </c>
      <c r="V685" s="95" t="s">
        <v>2204</v>
      </c>
      <c r="W685" s="24" t="b">
        <v>0</v>
      </c>
      <c r="X685" s="31">
        <v>5</v>
      </c>
      <c r="Y685" s="31" t="s">
        <v>1586</v>
      </c>
      <c r="Z685" s="31">
        <v>1421.7066</v>
      </c>
      <c r="AA685" s="31">
        <v>-2.3765082160163402</v>
      </c>
      <c r="AB685" s="32" t="s">
        <v>125</v>
      </c>
    </row>
    <row r="686" spans="1:28" ht="12" customHeight="1">
      <c r="A686" s="23" t="s">
        <v>1271</v>
      </c>
      <c r="B686" s="24" t="s">
        <v>1255</v>
      </c>
      <c r="C686">
        <v>7</v>
      </c>
      <c r="D686">
        <v>1233</v>
      </c>
      <c r="E686" s="14">
        <v>1233.61157857785</v>
      </c>
      <c r="F686">
        <v>370</v>
      </c>
      <c r="G686" s="15">
        <v>5.3092707345587398</v>
      </c>
      <c r="H686" s="63">
        <v>1233.6050290000001</v>
      </c>
      <c r="I686" s="61">
        <v>1233.605</v>
      </c>
      <c r="J686">
        <v>27</v>
      </c>
      <c r="K686">
        <v>39</v>
      </c>
      <c r="L686" s="12" t="s">
        <v>254</v>
      </c>
      <c r="M686" s="23" t="s">
        <v>254</v>
      </c>
      <c r="N686">
        <v>4</v>
      </c>
      <c r="O686" t="s">
        <v>243</v>
      </c>
      <c r="R686" t="s">
        <v>244</v>
      </c>
      <c r="S686" s="23" t="s">
        <v>244</v>
      </c>
      <c r="T686" s="11" t="s">
        <v>245</v>
      </c>
      <c r="U686" s="23" t="s">
        <v>1407</v>
      </c>
      <c r="V686" s="95" t="s">
        <v>2233</v>
      </c>
      <c r="W686" s="24" t="b">
        <v>0</v>
      </c>
      <c r="X686" s="31">
        <v>5</v>
      </c>
      <c r="Y686" s="31" t="s">
        <v>1586</v>
      </c>
      <c r="Z686" s="31">
        <v>1233.6050290000001</v>
      </c>
      <c r="AA686" s="31">
        <v>5.3092707345587398</v>
      </c>
      <c r="AB686" s="32" t="s">
        <v>254</v>
      </c>
    </row>
    <row r="687" spans="1:28" ht="12" customHeight="1">
      <c r="A687" s="23" t="s">
        <v>1271</v>
      </c>
      <c r="B687" s="24" t="s">
        <v>1255</v>
      </c>
      <c r="C687">
        <v>7</v>
      </c>
      <c r="D687">
        <v>1391</v>
      </c>
      <c r="E687" s="14">
        <v>1391.75216239473</v>
      </c>
      <c r="F687">
        <v>270</v>
      </c>
      <c r="G687" s="15">
        <v>-1.0897092972348299</v>
      </c>
      <c r="H687" s="14">
        <v>1391.7536789999999</v>
      </c>
      <c r="I687" s="24">
        <v>1391.7539999999999</v>
      </c>
      <c r="J687">
        <v>27</v>
      </c>
      <c r="K687">
        <v>40</v>
      </c>
      <c r="L687" s="12" t="s">
        <v>48</v>
      </c>
      <c r="M687" s="23" t="s">
        <v>48</v>
      </c>
      <c r="N687">
        <v>6</v>
      </c>
      <c r="O687" t="s">
        <v>29</v>
      </c>
      <c r="R687" t="s">
        <v>30</v>
      </c>
      <c r="S687" s="23" t="s">
        <v>30</v>
      </c>
      <c r="T687" s="7" t="s">
        <v>31</v>
      </c>
      <c r="U687" s="23" t="s">
        <v>1407</v>
      </c>
      <c r="V687" s="95" t="s">
        <v>2171</v>
      </c>
      <c r="W687" s="24" t="b">
        <v>0</v>
      </c>
      <c r="X687" s="31">
        <v>1554</v>
      </c>
      <c r="Y687" s="31" t="s">
        <v>1787</v>
      </c>
      <c r="Z687" s="31">
        <v>1391.7534470000001</v>
      </c>
      <c r="AA687" s="31">
        <v>-0.92301295100852998</v>
      </c>
      <c r="AB687" s="35" t="s">
        <v>1788</v>
      </c>
    </row>
    <row r="688" spans="1:28" ht="12" customHeight="1">
      <c r="A688" s="23" t="s">
        <v>1271</v>
      </c>
      <c r="B688" s="24" t="s">
        <v>1255</v>
      </c>
      <c r="C688">
        <v>7</v>
      </c>
      <c r="D688">
        <v>1410</v>
      </c>
      <c r="E688" s="14">
        <v>1410.6554147663501</v>
      </c>
      <c r="F688">
        <v>45</v>
      </c>
      <c r="G688" s="15">
        <v>-2.8803870971289101</v>
      </c>
      <c r="H688" s="63">
        <v>1410.659478</v>
      </c>
      <c r="I688" s="61">
        <v>1410.66</v>
      </c>
      <c r="J688">
        <v>27</v>
      </c>
      <c r="K688">
        <v>41</v>
      </c>
      <c r="L688" s="12" t="s">
        <v>514</v>
      </c>
      <c r="M688" s="23" t="s">
        <v>514</v>
      </c>
      <c r="N688">
        <v>8</v>
      </c>
      <c r="O688" t="s">
        <v>634</v>
      </c>
      <c r="R688" t="s">
        <v>487</v>
      </c>
      <c r="S688" s="23" t="s">
        <v>487</v>
      </c>
      <c r="T688" s="6" t="s">
        <v>635</v>
      </c>
      <c r="U688" s="23" t="s">
        <v>1407</v>
      </c>
      <c r="V688" s="95" t="s">
        <v>2252</v>
      </c>
      <c r="W688" s="24" t="b">
        <v>0</v>
      </c>
      <c r="X688" s="31">
        <v>9</v>
      </c>
      <c r="Y688" s="31" t="s">
        <v>2106</v>
      </c>
      <c r="Z688" s="31">
        <v>1410.659478</v>
      </c>
      <c r="AA688" s="31">
        <v>-2.8803870971289101</v>
      </c>
      <c r="AB688" s="32" t="s">
        <v>514</v>
      </c>
    </row>
    <row r="689" spans="1:28" ht="12" customHeight="1">
      <c r="A689" s="23" t="s">
        <v>1271</v>
      </c>
      <c r="B689" s="24" t="s">
        <v>1255</v>
      </c>
      <c r="C689">
        <v>7</v>
      </c>
      <c r="D689">
        <v>945</v>
      </c>
      <c r="E689" s="14">
        <v>945.55524560787899</v>
      </c>
      <c r="F689">
        <v>30</v>
      </c>
      <c r="G689" s="15">
        <v>3.23260633681585</v>
      </c>
      <c r="H689" s="63">
        <v>945.552189</v>
      </c>
      <c r="I689" s="61">
        <v>945.55219999999997</v>
      </c>
      <c r="J689">
        <v>26</v>
      </c>
      <c r="K689">
        <v>42</v>
      </c>
      <c r="L689" s="12" t="s">
        <v>141</v>
      </c>
      <c r="M689" s="23" t="s">
        <v>141</v>
      </c>
      <c r="N689">
        <v>1</v>
      </c>
      <c r="O689" t="s">
        <v>11</v>
      </c>
      <c r="R689" t="s">
        <v>12</v>
      </c>
      <c r="S689" s="23" t="s">
        <v>12</v>
      </c>
      <c r="T689" s="3" t="s">
        <v>13</v>
      </c>
      <c r="U689" s="23" t="s">
        <v>1407</v>
      </c>
      <c r="V689" s="95" t="s">
        <v>2212</v>
      </c>
      <c r="W689" s="24" t="b">
        <v>0</v>
      </c>
      <c r="X689" s="31">
        <v>2</v>
      </c>
      <c r="Y689" s="31" t="s">
        <v>1780</v>
      </c>
      <c r="Z689" s="31">
        <v>945.552189</v>
      </c>
      <c r="AA689" s="31">
        <v>3.23260633681585</v>
      </c>
      <c r="AB689" s="32" t="s">
        <v>141</v>
      </c>
    </row>
    <row r="690" spans="1:28" ht="12" customHeight="1">
      <c r="A690" s="23" t="s">
        <v>1271</v>
      </c>
      <c r="B690" s="24" t="s">
        <v>1255</v>
      </c>
      <c r="C690">
        <v>7</v>
      </c>
      <c r="D690">
        <v>1156</v>
      </c>
      <c r="E690" s="14">
        <v>1156.6594524480099</v>
      </c>
      <c r="F690">
        <v>133</v>
      </c>
      <c r="G690" s="15">
        <v>1.3421824476555999</v>
      </c>
      <c r="H690" s="14">
        <v>1156.6578999999999</v>
      </c>
      <c r="I690" s="24">
        <v>1156.6579999999999</v>
      </c>
      <c r="J690">
        <v>26</v>
      </c>
      <c r="K690">
        <v>43</v>
      </c>
      <c r="L690" s="12" t="s">
        <v>263</v>
      </c>
      <c r="M690" s="23" t="s">
        <v>263</v>
      </c>
      <c r="N690">
        <v>9</v>
      </c>
      <c r="O690" t="s">
        <v>636</v>
      </c>
      <c r="R690" t="s">
        <v>637</v>
      </c>
      <c r="S690" s="23" t="s">
        <v>1274</v>
      </c>
      <c r="T690" s="3" t="s">
        <v>638</v>
      </c>
      <c r="U690" s="23" t="s">
        <v>1407</v>
      </c>
      <c r="V690" s="95" t="s">
        <v>2211</v>
      </c>
      <c r="W690" s="24" t="b">
        <v>1</v>
      </c>
      <c r="X690" s="31">
        <v>75</v>
      </c>
      <c r="Y690" s="31" t="s">
        <v>2023</v>
      </c>
      <c r="Z690" s="31">
        <v>1156.6553489999999</v>
      </c>
      <c r="AA690" s="31">
        <v>3.5476717076214799</v>
      </c>
      <c r="AB690" s="35" t="s">
        <v>1654</v>
      </c>
    </row>
    <row r="691" spans="1:28" ht="12" customHeight="1">
      <c r="A691" s="23" t="s">
        <v>1271</v>
      </c>
      <c r="B691" s="24" t="s">
        <v>1255</v>
      </c>
      <c r="C691">
        <v>7</v>
      </c>
      <c r="D691">
        <v>1564</v>
      </c>
      <c r="E691" s="14">
        <v>1564.7772703303001</v>
      </c>
      <c r="F691">
        <v>359</v>
      </c>
      <c r="G691" s="15">
        <v>-2.2288601486324802</v>
      </c>
      <c r="H691" s="63">
        <v>1564.7807580000001</v>
      </c>
      <c r="I691" s="61">
        <v>1564.7809999999999</v>
      </c>
      <c r="J691">
        <v>25</v>
      </c>
      <c r="K691">
        <v>44</v>
      </c>
      <c r="L691" s="12" t="s">
        <v>42</v>
      </c>
      <c r="M691" s="23" t="s">
        <v>42</v>
      </c>
      <c r="N691">
        <v>6</v>
      </c>
      <c r="O691" t="s">
        <v>29</v>
      </c>
      <c r="R691" t="s">
        <v>30</v>
      </c>
      <c r="S691" s="23" t="s">
        <v>30</v>
      </c>
      <c r="T691" s="7" t="s">
        <v>31</v>
      </c>
      <c r="U691" s="23" t="s">
        <v>1407</v>
      </c>
      <c r="V691" s="95" t="s">
        <v>2168</v>
      </c>
      <c r="W691" s="24" t="b">
        <v>0</v>
      </c>
      <c r="X691" s="31">
        <v>10</v>
      </c>
      <c r="Y691" s="31" t="s">
        <v>29</v>
      </c>
      <c r="Z691" s="31">
        <v>1564.7807580000001</v>
      </c>
      <c r="AA691" s="31">
        <v>-2.2288601486324802</v>
      </c>
      <c r="AB691" s="32" t="s">
        <v>42</v>
      </c>
    </row>
    <row r="692" spans="1:28" ht="12" customHeight="1">
      <c r="A692" s="23" t="s">
        <v>1271</v>
      </c>
      <c r="B692" s="24" t="s">
        <v>1255</v>
      </c>
      <c r="C692">
        <v>7</v>
      </c>
      <c r="D692">
        <v>1986</v>
      </c>
      <c r="E692" s="14">
        <v>1986.8961726008899</v>
      </c>
      <c r="F692">
        <v>1622</v>
      </c>
      <c r="G692" s="15">
        <v>-2.6455328589239699</v>
      </c>
      <c r="H692" s="63">
        <v>1986.901429</v>
      </c>
      <c r="I692" s="61">
        <v>1986.9010000000001</v>
      </c>
      <c r="J692">
        <v>24</v>
      </c>
      <c r="K692">
        <v>45</v>
      </c>
      <c r="L692" s="12" t="s">
        <v>100</v>
      </c>
      <c r="M692" s="23" t="s">
        <v>100</v>
      </c>
      <c r="N692">
        <v>0</v>
      </c>
      <c r="O692" t="s">
        <v>456</v>
      </c>
      <c r="P692" t="s">
        <v>1445</v>
      </c>
      <c r="Q692" t="s">
        <v>1445</v>
      </c>
      <c r="R692" t="s">
        <v>457</v>
      </c>
      <c r="S692" s="23" t="s">
        <v>22</v>
      </c>
      <c r="T692" s="2" t="s">
        <v>458</v>
      </c>
      <c r="U692" s="23" t="s">
        <v>1407</v>
      </c>
      <c r="V692" s="95" t="s">
        <v>2195</v>
      </c>
      <c r="W692" s="24" t="b">
        <v>0</v>
      </c>
      <c r="X692" s="31">
        <v>1</v>
      </c>
      <c r="Y692" s="31" t="s">
        <v>456</v>
      </c>
      <c r="Z692" s="31">
        <v>1986.901429</v>
      </c>
      <c r="AA692" s="31">
        <v>-2.6455328589239699</v>
      </c>
      <c r="AB692" s="32" t="s">
        <v>100</v>
      </c>
    </row>
    <row r="693" spans="1:28" ht="12" customHeight="1">
      <c r="A693" s="23" t="s">
        <v>1271</v>
      </c>
      <c r="B693" s="24" t="s">
        <v>1255</v>
      </c>
      <c r="C693">
        <v>7</v>
      </c>
      <c r="D693">
        <v>1254</v>
      </c>
      <c r="E693" s="14">
        <v>1254.5341869592401</v>
      </c>
      <c r="F693">
        <v>2211</v>
      </c>
      <c r="G693" s="15">
        <v>-1.44519040122377</v>
      </c>
      <c r="H693" s="14">
        <v>1254.5360000000001</v>
      </c>
      <c r="I693" s="24">
        <v>1254.537</v>
      </c>
      <c r="J693">
        <v>24</v>
      </c>
      <c r="K693">
        <v>46</v>
      </c>
      <c r="L693" s="42" t="s">
        <v>284</v>
      </c>
      <c r="M693" s="23" t="s">
        <v>894</v>
      </c>
      <c r="N693">
        <v>43</v>
      </c>
      <c r="O693" t="s">
        <v>285</v>
      </c>
      <c r="R693" t="s">
        <v>286</v>
      </c>
      <c r="S693" s="23" t="s">
        <v>896</v>
      </c>
      <c r="T693" s="9" t="s">
        <v>52</v>
      </c>
      <c r="U693" s="40" t="s">
        <v>1409</v>
      </c>
      <c r="V693" s="95" t="s">
        <v>2237</v>
      </c>
      <c r="W693" s="24" t="b">
        <v>1</v>
      </c>
      <c r="X693" s="31">
        <v>7</v>
      </c>
      <c r="Y693" s="31" t="s">
        <v>2107</v>
      </c>
      <c r="Z693" s="31">
        <v>1254.5365999999999</v>
      </c>
      <c r="AA693" s="31">
        <v>-1.9234555663453801</v>
      </c>
      <c r="AB693" s="34" t="s">
        <v>894</v>
      </c>
    </row>
    <row r="694" spans="1:28" ht="12" customHeight="1">
      <c r="A694" s="23" t="s">
        <v>1271</v>
      </c>
      <c r="B694" s="24" t="s">
        <v>1255</v>
      </c>
      <c r="C694">
        <v>7</v>
      </c>
      <c r="D694">
        <v>1473</v>
      </c>
      <c r="E694" s="14">
        <v>1473.76602175174</v>
      </c>
      <c r="F694">
        <v>1310</v>
      </c>
      <c r="G694" s="15">
        <v>-2.9090426803676901</v>
      </c>
      <c r="H694" s="63">
        <v>1473.770309</v>
      </c>
      <c r="I694" s="61">
        <v>1473.77</v>
      </c>
      <c r="J694">
        <v>23</v>
      </c>
      <c r="K694">
        <v>47</v>
      </c>
      <c r="L694" s="12" t="s">
        <v>515</v>
      </c>
      <c r="M694" s="23" t="s">
        <v>515</v>
      </c>
      <c r="N694">
        <v>0</v>
      </c>
      <c r="O694" t="s">
        <v>456</v>
      </c>
      <c r="P694" t="s">
        <v>1438</v>
      </c>
      <c r="Q694" t="s">
        <v>1438</v>
      </c>
      <c r="R694" t="s">
        <v>457</v>
      </c>
      <c r="S694" s="23" t="s">
        <v>696</v>
      </c>
      <c r="T694" s="2" t="s">
        <v>458</v>
      </c>
      <c r="U694" s="23" t="s">
        <v>1407</v>
      </c>
      <c r="V694" s="95" t="s">
        <v>2253</v>
      </c>
      <c r="W694" s="24" t="b">
        <v>0</v>
      </c>
      <c r="X694" s="31">
        <v>1</v>
      </c>
      <c r="Y694" s="31" t="s">
        <v>456</v>
      </c>
      <c r="Z694" s="31">
        <v>1473.770309</v>
      </c>
      <c r="AA694" s="31">
        <v>-2.9090426803676901</v>
      </c>
      <c r="AB694" s="34" t="s">
        <v>515</v>
      </c>
    </row>
    <row r="695" spans="1:28" ht="12" customHeight="1">
      <c r="A695" s="23" t="s">
        <v>1271</v>
      </c>
      <c r="B695" s="24" t="s">
        <v>1255</v>
      </c>
      <c r="C695">
        <v>7</v>
      </c>
      <c r="D695">
        <v>1992</v>
      </c>
      <c r="E695" s="14">
        <v>1992.9596557115599</v>
      </c>
      <c r="F695">
        <v>321</v>
      </c>
      <c r="G695" s="15">
        <v>-1.4708217658568601</v>
      </c>
      <c r="H695" s="63">
        <v>1992.962587</v>
      </c>
      <c r="I695" s="61">
        <v>1992.963</v>
      </c>
      <c r="J695">
        <v>23</v>
      </c>
      <c r="K695">
        <v>48</v>
      </c>
      <c r="L695" s="12" t="s">
        <v>165</v>
      </c>
      <c r="M695" s="23" t="s">
        <v>165</v>
      </c>
      <c r="N695">
        <v>2</v>
      </c>
      <c r="O695" t="s">
        <v>65</v>
      </c>
      <c r="R695" t="s">
        <v>66</v>
      </c>
      <c r="S695" s="23" t="s">
        <v>66</v>
      </c>
      <c r="T695" s="5" t="s">
        <v>67</v>
      </c>
      <c r="U695" s="23" t="s">
        <v>1407</v>
      </c>
      <c r="V695" s="95" t="s">
        <v>2222</v>
      </c>
      <c r="W695" s="24" t="b">
        <v>0</v>
      </c>
      <c r="X695" s="31">
        <v>3</v>
      </c>
      <c r="Y695" s="31" t="s">
        <v>65</v>
      </c>
      <c r="Z695" s="31">
        <v>1992.962587</v>
      </c>
      <c r="AA695" s="31">
        <v>-1.4708217658568601</v>
      </c>
      <c r="AB695" s="34" t="s">
        <v>165</v>
      </c>
    </row>
    <row r="696" spans="1:28" ht="12" customHeight="1">
      <c r="A696" s="23" t="s">
        <v>1271</v>
      </c>
      <c r="B696" s="24" t="s">
        <v>1255</v>
      </c>
      <c r="C696">
        <v>7</v>
      </c>
      <c r="D696">
        <v>1352</v>
      </c>
      <c r="E696" s="14">
        <v>1352.6342688562399</v>
      </c>
      <c r="F696">
        <v>754</v>
      </c>
      <c r="G696" s="15">
        <v>5.3524122590793404</v>
      </c>
      <c r="H696" s="63">
        <v>1352.627029</v>
      </c>
      <c r="I696" s="61">
        <v>1352.6310000000001</v>
      </c>
      <c r="J696">
        <v>22</v>
      </c>
      <c r="K696">
        <v>49</v>
      </c>
      <c r="L696" s="42" t="s">
        <v>112</v>
      </c>
      <c r="M696" s="23" t="s">
        <v>746</v>
      </c>
      <c r="N696">
        <v>215</v>
      </c>
      <c r="O696" t="s">
        <v>113</v>
      </c>
      <c r="R696" t="s">
        <v>114</v>
      </c>
      <c r="S696" s="23" t="s">
        <v>1401</v>
      </c>
      <c r="T696" s="5" t="s">
        <v>115</v>
      </c>
      <c r="U696" s="23" t="s">
        <v>1409</v>
      </c>
      <c r="V696" s="95" t="s">
        <v>2200</v>
      </c>
      <c r="W696" s="24" t="b">
        <v>0</v>
      </c>
      <c r="X696" s="31">
        <v>53</v>
      </c>
      <c r="Y696" s="31" t="s">
        <v>1581</v>
      </c>
      <c r="Z696" s="31">
        <v>1352.627029</v>
      </c>
      <c r="AA696" s="31">
        <v>5.3524122590793404</v>
      </c>
      <c r="AB696" s="34" t="s">
        <v>112</v>
      </c>
    </row>
    <row r="697" spans="1:28" ht="12" customHeight="1">
      <c r="A697" s="23" t="s">
        <v>1271</v>
      </c>
      <c r="B697" s="24" t="s">
        <v>1255</v>
      </c>
      <c r="C697">
        <v>7</v>
      </c>
      <c r="D697">
        <v>1053</v>
      </c>
      <c r="E697" s="14">
        <v>1053.5638442120701</v>
      </c>
      <c r="F697">
        <v>1321</v>
      </c>
      <c r="G697" s="15">
        <v>-5.27332819681045</v>
      </c>
      <c r="H697" s="63">
        <v>1053.5694000000001</v>
      </c>
      <c r="I697" s="61">
        <v>1053.556</v>
      </c>
      <c r="J697">
        <v>22</v>
      </c>
      <c r="K697">
        <v>50</v>
      </c>
      <c r="L697" s="13" t="s">
        <v>97</v>
      </c>
      <c r="M697" s="49" t="s">
        <v>1285</v>
      </c>
      <c r="N697">
        <v>0</v>
      </c>
      <c r="O697" t="s">
        <v>456</v>
      </c>
      <c r="P697" t="s">
        <v>1435</v>
      </c>
      <c r="Q697" t="s">
        <v>1436</v>
      </c>
      <c r="R697" t="s">
        <v>457</v>
      </c>
      <c r="S697" s="23" t="s">
        <v>22</v>
      </c>
      <c r="T697" s="2" t="s">
        <v>458</v>
      </c>
      <c r="U697" s="23" t="s">
        <v>1410</v>
      </c>
      <c r="V697" s="95" t="s">
        <v>2193</v>
      </c>
      <c r="W697" s="24" t="b">
        <v>1</v>
      </c>
      <c r="X697" s="31">
        <v>1</v>
      </c>
      <c r="Y697" s="31" t="s">
        <v>456</v>
      </c>
      <c r="Z697" s="31">
        <v>1053.5694000000001</v>
      </c>
      <c r="AA697" s="31">
        <v>-5.27332819681045</v>
      </c>
      <c r="AB697" s="34" t="s">
        <v>97</v>
      </c>
    </row>
    <row r="698" spans="1:28" ht="12" customHeight="1">
      <c r="A698" s="23" t="s">
        <v>1271</v>
      </c>
      <c r="B698" s="24" t="s">
        <v>1255</v>
      </c>
      <c r="C698">
        <v>7</v>
      </c>
      <c r="D698">
        <v>1296</v>
      </c>
      <c r="E698" s="14">
        <v>1296.65439007122</v>
      </c>
      <c r="F698">
        <v>1656</v>
      </c>
      <c r="G698" s="15">
        <v>-0.299947916163258</v>
      </c>
      <c r="H698" s="63">
        <v>1296.654779</v>
      </c>
      <c r="I698" s="61">
        <v>1296.655</v>
      </c>
      <c r="J698">
        <v>21</v>
      </c>
      <c r="K698">
        <v>51</v>
      </c>
      <c r="L698" s="12" t="s">
        <v>134</v>
      </c>
      <c r="M698" s="23" t="s">
        <v>134</v>
      </c>
      <c r="N698">
        <v>0</v>
      </c>
      <c r="O698" t="s">
        <v>456</v>
      </c>
      <c r="P698" t="s">
        <v>1436</v>
      </c>
      <c r="Q698" t="s">
        <v>1436</v>
      </c>
      <c r="R698" t="s">
        <v>457</v>
      </c>
      <c r="S698" s="23" t="s">
        <v>22</v>
      </c>
      <c r="T698" s="2" t="s">
        <v>458</v>
      </c>
      <c r="U698" s="23" t="s">
        <v>1407</v>
      </c>
      <c r="V698" s="95" t="s">
        <v>2208</v>
      </c>
      <c r="W698" s="24" t="b">
        <v>0</v>
      </c>
      <c r="X698" s="31">
        <v>1</v>
      </c>
      <c r="Y698" s="31" t="s">
        <v>456</v>
      </c>
      <c r="Z698" s="31">
        <v>1296.654779</v>
      </c>
      <c r="AA698" s="31">
        <v>-0.299947916163258</v>
      </c>
      <c r="AB698" s="34" t="s">
        <v>134</v>
      </c>
    </row>
    <row r="699" spans="1:28" ht="12" customHeight="1">
      <c r="A699" s="23" t="s">
        <v>1271</v>
      </c>
      <c r="B699" s="24" t="s">
        <v>1255</v>
      </c>
      <c r="C699">
        <v>7</v>
      </c>
      <c r="D699">
        <v>1556</v>
      </c>
      <c r="E699" s="14">
        <v>1556.78640803914</v>
      </c>
      <c r="F699">
        <v>826</v>
      </c>
      <c r="G699" s="15">
        <v>-4.5298191325409798</v>
      </c>
      <c r="H699" s="14">
        <v>1556.7934600000001</v>
      </c>
      <c r="I699" s="25"/>
      <c r="J699">
        <v>21</v>
      </c>
      <c r="K699">
        <v>52</v>
      </c>
      <c r="L699" t="s">
        <v>639</v>
      </c>
      <c r="M699" s="23" t="s">
        <v>1290</v>
      </c>
      <c r="N699">
        <v>170</v>
      </c>
      <c r="O699" t="s">
        <v>640</v>
      </c>
      <c r="R699" t="s">
        <v>641</v>
      </c>
      <c r="S699" s="23" t="s">
        <v>1415</v>
      </c>
      <c r="T699" s="9" t="s">
        <v>642</v>
      </c>
      <c r="U699" s="23" t="s">
        <v>1408</v>
      </c>
      <c r="V699" s="95" t="s">
        <v>2169</v>
      </c>
      <c r="W699" s="24" t="b">
        <v>0</v>
      </c>
      <c r="X699" s="31">
        <v>85</v>
      </c>
      <c r="Y699" s="31" t="s">
        <v>2108</v>
      </c>
      <c r="Z699" s="31">
        <v>1556.789458</v>
      </c>
      <c r="AA699" s="31">
        <v>-1.95913892910288</v>
      </c>
      <c r="AB699" s="34" t="s">
        <v>2109</v>
      </c>
    </row>
    <row r="700" spans="1:28" ht="12" customHeight="1">
      <c r="A700" s="23" t="s">
        <v>1271</v>
      </c>
      <c r="B700" s="24" t="s">
        <v>1255</v>
      </c>
      <c r="C700">
        <v>7</v>
      </c>
      <c r="D700">
        <v>1050</v>
      </c>
      <c r="E700" s="14">
        <v>1050.56506027456</v>
      </c>
      <c r="F700">
        <v>24</v>
      </c>
      <c r="G700" s="15">
        <v>-4.3583454436517099</v>
      </c>
      <c r="H700" s="14">
        <v>1050.5696390000001</v>
      </c>
      <c r="I700" s="25"/>
      <c r="J700">
        <v>21</v>
      </c>
      <c r="K700">
        <v>53</v>
      </c>
      <c r="L700" t="s">
        <v>225</v>
      </c>
      <c r="M700" s="23" t="s">
        <v>1297</v>
      </c>
      <c r="N700">
        <v>10</v>
      </c>
      <c r="O700" t="s">
        <v>226</v>
      </c>
      <c r="R700" t="s">
        <v>227</v>
      </c>
      <c r="S700" s="23" t="s">
        <v>1415</v>
      </c>
      <c r="T700" s="9" t="s">
        <v>228</v>
      </c>
      <c r="U700" s="23" t="s">
        <v>1408</v>
      </c>
      <c r="V700" s="95" t="s">
        <v>1297</v>
      </c>
      <c r="W700" s="24" t="b">
        <v>0</v>
      </c>
      <c r="X700" s="31">
        <v>74</v>
      </c>
      <c r="Y700" s="31" t="s">
        <v>1740</v>
      </c>
      <c r="Z700" s="31">
        <v>1050.5584469999999</v>
      </c>
      <c r="AA700" s="31">
        <v>6.2949690659820998</v>
      </c>
      <c r="AB700" s="34" t="s">
        <v>1577</v>
      </c>
    </row>
    <row r="701" spans="1:28" ht="12" customHeight="1">
      <c r="A701" s="23" t="s">
        <v>1271</v>
      </c>
      <c r="B701" s="24" t="s">
        <v>1255</v>
      </c>
      <c r="C701">
        <v>7</v>
      </c>
      <c r="D701">
        <v>1974</v>
      </c>
      <c r="E701" s="14">
        <v>1974.93083830774</v>
      </c>
      <c r="F701">
        <v>70</v>
      </c>
      <c r="G701" s="15">
        <v>1.8224981191873499</v>
      </c>
      <c r="H701" s="14">
        <v>1974.9272390000001</v>
      </c>
      <c r="I701" s="24">
        <v>1974.9269999999999</v>
      </c>
      <c r="J701">
        <v>19</v>
      </c>
      <c r="K701">
        <v>54</v>
      </c>
      <c r="L701" s="12" t="s">
        <v>149</v>
      </c>
      <c r="M701" s="23" t="s">
        <v>149</v>
      </c>
      <c r="N701">
        <v>1</v>
      </c>
      <c r="O701" t="s">
        <v>11</v>
      </c>
      <c r="R701" t="s">
        <v>12</v>
      </c>
      <c r="S701" s="23" t="s">
        <v>12</v>
      </c>
      <c r="T701" s="2" t="s">
        <v>13</v>
      </c>
      <c r="U701" s="23" t="s">
        <v>1407</v>
      </c>
      <c r="V701" s="95" t="s">
        <v>2217</v>
      </c>
      <c r="W701" s="24" t="b">
        <v>0</v>
      </c>
      <c r="X701" s="31">
        <v>75</v>
      </c>
      <c r="Y701" s="31" t="s">
        <v>2023</v>
      </c>
      <c r="Z701" s="31">
        <v>1974.931026</v>
      </c>
      <c r="AA701" s="31">
        <v>-9.5037384892303803E-2</v>
      </c>
      <c r="AB701" s="34" t="s">
        <v>1646</v>
      </c>
    </row>
    <row r="702" spans="1:28" ht="12" customHeight="1">
      <c r="A702" s="23" t="s">
        <v>1271</v>
      </c>
      <c r="B702" s="24" t="s">
        <v>1255</v>
      </c>
      <c r="C702">
        <v>7</v>
      </c>
      <c r="D702">
        <v>1229</v>
      </c>
      <c r="E702" s="14">
        <v>1229.6891897041701</v>
      </c>
      <c r="F702">
        <v>292</v>
      </c>
      <c r="G702" s="15">
        <v>-0.27591998932669698</v>
      </c>
      <c r="H702" s="63">
        <v>1229.689529</v>
      </c>
      <c r="I702" s="61">
        <v>1229.69</v>
      </c>
      <c r="J702">
        <v>19</v>
      </c>
      <c r="K702">
        <v>55</v>
      </c>
      <c r="L702" s="12" t="s">
        <v>302</v>
      </c>
      <c r="M702" s="23" t="s">
        <v>302</v>
      </c>
      <c r="N702">
        <v>4</v>
      </c>
      <c r="O702" t="s">
        <v>243</v>
      </c>
      <c r="R702" t="s">
        <v>244</v>
      </c>
      <c r="S702" s="23" t="s">
        <v>244</v>
      </c>
      <c r="T702" s="5" t="s">
        <v>245</v>
      </c>
      <c r="U702" s="23" t="s">
        <v>1407</v>
      </c>
      <c r="V702" s="95" t="s">
        <v>2243</v>
      </c>
      <c r="W702" s="24" t="b">
        <v>0</v>
      </c>
      <c r="X702" s="31">
        <v>5</v>
      </c>
      <c r="Y702" s="31" t="s">
        <v>1586</v>
      </c>
      <c r="Z702" s="31">
        <v>1229.689529</v>
      </c>
      <c r="AA702" s="31">
        <v>-0.27591998932669698</v>
      </c>
      <c r="AB702" s="34" t="s">
        <v>302</v>
      </c>
    </row>
    <row r="703" spans="1:28" ht="12" customHeight="1">
      <c r="A703" s="23" t="s">
        <v>1271</v>
      </c>
      <c r="B703" s="24" t="s">
        <v>1255</v>
      </c>
      <c r="C703">
        <v>7</v>
      </c>
      <c r="D703">
        <v>1377</v>
      </c>
      <c r="E703" s="14">
        <v>1377.6278143741599</v>
      </c>
      <c r="F703">
        <v>1705</v>
      </c>
      <c r="G703" s="15">
        <v>-3.05933562063854</v>
      </c>
      <c r="H703" s="63">
        <v>1377.6320290000001</v>
      </c>
      <c r="I703" s="61">
        <v>1377.6320000000001</v>
      </c>
      <c r="J703">
        <v>18</v>
      </c>
      <c r="K703">
        <v>56</v>
      </c>
      <c r="L703" s="12" t="s">
        <v>643</v>
      </c>
      <c r="M703" s="23" t="s">
        <v>643</v>
      </c>
      <c r="N703">
        <v>0</v>
      </c>
      <c r="O703" t="s">
        <v>456</v>
      </c>
      <c r="P703" t="s">
        <v>1439</v>
      </c>
      <c r="Q703" t="s">
        <v>1439</v>
      </c>
      <c r="R703" t="s">
        <v>457</v>
      </c>
      <c r="S703" s="23" t="s">
        <v>696</v>
      </c>
      <c r="T703" s="2" t="s">
        <v>458</v>
      </c>
      <c r="U703" s="23" t="s">
        <v>1407</v>
      </c>
      <c r="V703" s="95" t="s">
        <v>2262</v>
      </c>
      <c r="W703" s="24" t="b">
        <v>0</v>
      </c>
      <c r="X703" s="31">
        <v>1</v>
      </c>
      <c r="Y703" s="31" t="s">
        <v>456</v>
      </c>
      <c r="Z703" s="31">
        <v>1377.6320290000001</v>
      </c>
      <c r="AA703" s="31">
        <v>-3.05933562063854</v>
      </c>
      <c r="AB703" s="34" t="s">
        <v>643</v>
      </c>
    </row>
    <row r="704" spans="1:28" ht="12" customHeight="1">
      <c r="A704" s="23" t="s">
        <v>1271</v>
      </c>
      <c r="B704" s="24" t="s">
        <v>1255</v>
      </c>
      <c r="C704">
        <v>7</v>
      </c>
      <c r="D704">
        <v>1153</v>
      </c>
      <c r="E704" s="14">
        <v>1153.5478502892699</v>
      </c>
      <c r="F704">
        <v>1288</v>
      </c>
      <c r="G704" s="15">
        <v>-1.0036087610804501</v>
      </c>
      <c r="H704" s="14">
        <v>1153.549008</v>
      </c>
      <c r="I704" s="24">
        <v>1153.549</v>
      </c>
      <c r="J704">
        <v>18</v>
      </c>
      <c r="K704">
        <v>57</v>
      </c>
      <c r="L704" s="12" t="s">
        <v>644</v>
      </c>
      <c r="M704" s="23" t="s">
        <v>644</v>
      </c>
      <c r="N704">
        <v>7</v>
      </c>
      <c r="O704" t="s">
        <v>645</v>
      </c>
      <c r="P704" t="s">
        <v>1265</v>
      </c>
      <c r="Q704" t="s">
        <v>1265</v>
      </c>
      <c r="R704" t="s">
        <v>646</v>
      </c>
      <c r="S704" s="23" t="s">
        <v>646</v>
      </c>
      <c r="T704" s="2" t="s">
        <v>647</v>
      </c>
      <c r="U704" s="23" t="s">
        <v>1407</v>
      </c>
      <c r="V704" s="95" t="s">
        <v>2263</v>
      </c>
      <c r="W704" s="24" t="b">
        <v>1</v>
      </c>
      <c r="X704" s="31">
        <v>8</v>
      </c>
      <c r="Y704" s="31" t="s">
        <v>1838</v>
      </c>
      <c r="Z704" s="31">
        <v>1153.549008</v>
      </c>
      <c r="AA704" s="31">
        <v>-1.0036087610804501</v>
      </c>
      <c r="AB704" s="34" t="s">
        <v>727</v>
      </c>
    </row>
    <row r="705" spans="1:28" ht="12" customHeight="1">
      <c r="A705" s="23" t="s">
        <v>1271</v>
      </c>
      <c r="B705" s="24" t="s">
        <v>1255</v>
      </c>
      <c r="C705">
        <v>7</v>
      </c>
      <c r="D705">
        <v>1028</v>
      </c>
      <c r="E705" s="14">
        <v>1028.5553785878501</v>
      </c>
      <c r="F705">
        <v>303</v>
      </c>
      <c r="G705" s="15">
        <v>2.37185853007432</v>
      </c>
      <c r="H705" s="63">
        <v>1028.5529389999999</v>
      </c>
      <c r="I705" s="61">
        <v>1028.5530000000001</v>
      </c>
      <c r="J705">
        <v>18</v>
      </c>
      <c r="K705">
        <v>58</v>
      </c>
      <c r="L705" s="12" t="s">
        <v>519</v>
      </c>
      <c r="M705" s="23" t="s">
        <v>519</v>
      </c>
      <c r="N705">
        <v>4</v>
      </c>
      <c r="O705" t="s">
        <v>243</v>
      </c>
      <c r="R705" t="s">
        <v>244</v>
      </c>
      <c r="S705" s="23" t="s">
        <v>244</v>
      </c>
      <c r="T705" s="5" t="s">
        <v>245</v>
      </c>
      <c r="U705" s="23" t="s">
        <v>1407</v>
      </c>
      <c r="V705" s="95" t="s">
        <v>2254</v>
      </c>
      <c r="W705" s="24" t="b">
        <v>0</v>
      </c>
      <c r="X705" s="31">
        <v>5</v>
      </c>
      <c r="Y705" s="31" t="s">
        <v>1586</v>
      </c>
      <c r="Z705" s="31">
        <v>1028.5529389999999</v>
      </c>
      <c r="AA705" s="31">
        <v>2.37185853007432</v>
      </c>
      <c r="AB705" s="34" t="s">
        <v>519</v>
      </c>
    </row>
    <row r="706" spans="1:28" ht="12" customHeight="1">
      <c r="A706" s="23" t="s">
        <v>1271</v>
      </c>
      <c r="B706" s="24" t="s">
        <v>1255</v>
      </c>
      <c r="C706">
        <v>7</v>
      </c>
      <c r="D706">
        <v>1227</v>
      </c>
      <c r="E706" s="14">
        <v>1227.6740593182501</v>
      </c>
      <c r="F706">
        <v>220</v>
      </c>
      <c r="G706" s="15">
        <v>0.31793312808581498</v>
      </c>
      <c r="H706" s="14">
        <v>1227.673669</v>
      </c>
      <c r="I706" s="25"/>
      <c r="J706">
        <v>18</v>
      </c>
      <c r="K706">
        <v>59</v>
      </c>
      <c r="L706" t="s">
        <v>648</v>
      </c>
      <c r="M706" s="23" t="s">
        <v>1355</v>
      </c>
      <c r="N706">
        <v>37</v>
      </c>
      <c r="O706" t="s">
        <v>649</v>
      </c>
      <c r="R706" t="s">
        <v>650</v>
      </c>
      <c r="S706" s="23" t="s">
        <v>1415</v>
      </c>
      <c r="T706" s="9" t="s">
        <v>52</v>
      </c>
      <c r="U706" s="23" t="s">
        <v>1408</v>
      </c>
      <c r="V706" s="95" t="s">
        <v>1355</v>
      </c>
      <c r="W706" s="24" t="b">
        <v>0</v>
      </c>
      <c r="X706" s="31">
        <v>2042</v>
      </c>
      <c r="Y706" s="31" t="s">
        <v>2110</v>
      </c>
      <c r="Z706" s="31">
        <v>1227.677228</v>
      </c>
      <c r="AA706" s="31">
        <v>-2.5810447994916301</v>
      </c>
      <c r="AB706" s="34" t="s">
        <v>2111</v>
      </c>
    </row>
    <row r="707" spans="1:28" ht="12" customHeight="1">
      <c r="A707" s="23" t="s">
        <v>1271</v>
      </c>
      <c r="B707" s="24" t="s">
        <v>1255</v>
      </c>
      <c r="C707">
        <v>7</v>
      </c>
      <c r="D707">
        <v>882</v>
      </c>
      <c r="E707" s="14">
        <v>882.41618067007198</v>
      </c>
      <c r="F707">
        <v>51</v>
      </c>
      <c r="G707" s="15">
        <v>2.04174641382239</v>
      </c>
      <c r="H707" s="63">
        <v>882.41437900000005</v>
      </c>
      <c r="I707" s="61">
        <v>882.4144</v>
      </c>
      <c r="J707">
        <v>18</v>
      </c>
      <c r="K707">
        <v>60</v>
      </c>
      <c r="L707" s="12" t="s">
        <v>366</v>
      </c>
      <c r="M707" s="23" t="s">
        <v>366</v>
      </c>
      <c r="N707">
        <v>5</v>
      </c>
      <c r="O707" t="s">
        <v>37</v>
      </c>
      <c r="R707" t="s">
        <v>38</v>
      </c>
      <c r="S707" s="23" t="s">
        <v>38</v>
      </c>
      <c r="T707" s="2" t="s">
        <v>39</v>
      </c>
      <c r="U707" s="23" t="s">
        <v>1407</v>
      </c>
      <c r="V707" s="95" t="s">
        <v>2247</v>
      </c>
      <c r="W707" s="24" t="b">
        <v>0</v>
      </c>
      <c r="X707" s="31">
        <v>6</v>
      </c>
      <c r="Y707" s="31" t="s">
        <v>37</v>
      </c>
      <c r="Z707" s="31">
        <v>882.41437900000005</v>
      </c>
      <c r="AA707" s="31">
        <v>2.04174641382239</v>
      </c>
      <c r="AB707" s="34" t="s">
        <v>366</v>
      </c>
    </row>
    <row r="708" spans="1:28" ht="12" customHeight="1">
      <c r="A708" s="23" t="s">
        <v>1271</v>
      </c>
      <c r="B708" s="24" t="s">
        <v>1255</v>
      </c>
      <c r="C708">
        <v>7</v>
      </c>
      <c r="D708">
        <v>1107</v>
      </c>
      <c r="E708" s="14">
        <v>1107.6337980809301</v>
      </c>
      <c r="F708">
        <v>773</v>
      </c>
      <c r="G708" s="15">
        <v>5.5957853007989904</v>
      </c>
      <c r="H708" s="14">
        <v>1107.6276</v>
      </c>
      <c r="I708" s="24">
        <v>1107.6320000000001</v>
      </c>
      <c r="J708">
        <v>17</v>
      </c>
      <c r="K708">
        <v>61</v>
      </c>
      <c r="L708" s="42" t="s">
        <v>651</v>
      </c>
      <c r="M708" s="23" t="s">
        <v>1022</v>
      </c>
      <c r="N708">
        <v>100</v>
      </c>
      <c r="O708" t="s">
        <v>652</v>
      </c>
      <c r="R708" t="s">
        <v>653</v>
      </c>
      <c r="S708" s="23" t="s">
        <v>896</v>
      </c>
      <c r="T708" s="9" t="s">
        <v>654</v>
      </c>
      <c r="U708" s="23" t="s">
        <v>1409</v>
      </c>
      <c r="V708" s="95" t="s">
        <v>2264</v>
      </c>
      <c r="W708" s="24" t="b">
        <v>0</v>
      </c>
      <c r="X708" s="31">
        <v>7</v>
      </c>
      <c r="Y708" s="31" t="s">
        <v>2107</v>
      </c>
      <c r="Z708" s="31">
        <v>1107.6315400000001</v>
      </c>
      <c r="AA708" s="31">
        <v>2.0386529645919098</v>
      </c>
      <c r="AB708" s="34" t="s">
        <v>1022</v>
      </c>
    </row>
    <row r="709" spans="1:28" ht="12" customHeight="1">
      <c r="A709" s="23" t="s">
        <v>1271</v>
      </c>
      <c r="B709" s="24" t="s">
        <v>1255</v>
      </c>
      <c r="C709">
        <v>7</v>
      </c>
      <c r="D709">
        <v>1560</v>
      </c>
      <c r="E709" s="14">
        <v>1560.82548217212</v>
      </c>
      <c r="F709">
        <v>1361</v>
      </c>
      <c r="G709" s="15">
        <v>-4.2649405438312504</v>
      </c>
      <c r="H709" s="14">
        <v>1560.8321390000001</v>
      </c>
      <c r="I709" s="25"/>
      <c r="J709">
        <v>17</v>
      </c>
      <c r="K709">
        <v>62</v>
      </c>
      <c r="L709" t="s">
        <v>655</v>
      </c>
      <c r="M709" s="23" t="s">
        <v>1356</v>
      </c>
      <c r="N709">
        <v>67</v>
      </c>
      <c r="O709" t="s">
        <v>656</v>
      </c>
      <c r="R709" t="s">
        <v>657</v>
      </c>
      <c r="S709" s="23" t="s">
        <v>1415</v>
      </c>
      <c r="T709" s="9" t="s">
        <v>52</v>
      </c>
      <c r="U709" s="23" t="s">
        <v>1408</v>
      </c>
      <c r="V709" s="95" t="s">
        <v>1356</v>
      </c>
      <c r="W709" s="24" t="b">
        <v>0</v>
      </c>
      <c r="X709" s="31">
        <v>83</v>
      </c>
      <c r="Y709" s="31" t="s">
        <v>2112</v>
      </c>
      <c r="Z709" s="31">
        <v>1560.8309079999999</v>
      </c>
      <c r="AA709" s="31">
        <v>-3.4762553165271499</v>
      </c>
      <c r="AB709" s="34" t="s">
        <v>2113</v>
      </c>
    </row>
    <row r="710" spans="1:28" ht="12" customHeight="1">
      <c r="A710" s="23" t="s">
        <v>1271</v>
      </c>
      <c r="B710" s="24" t="s">
        <v>1255</v>
      </c>
      <c r="C710">
        <v>7</v>
      </c>
      <c r="D710">
        <v>1926</v>
      </c>
      <c r="E710" s="14">
        <v>1926.8819828384601</v>
      </c>
      <c r="F710">
        <v>1</v>
      </c>
      <c r="G710" s="15">
        <v>-4.5333142436594702</v>
      </c>
      <c r="H710" s="14">
        <v>1926.8907180000001</v>
      </c>
      <c r="I710" s="24">
        <v>1926.8910000000001</v>
      </c>
      <c r="J710">
        <v>17</v>
      </c>
      <c r="K710">
        <v>63</v>
      </c>
      <c r="L710" s="12" t="s">
        <v>658</v>
      </c>
      <c r="M710" s="41" t="s">
        <v>658</v>
      </c>
      <c r="N710">
        <v>7</v>
      </c>
      <c r="O710" t="s">
        <v>645</v>
      </c>
      <c r="P710" t="s">
        <v>1265</v>
      </c>
      <c r="Q710" t="s">
        <v>1265</v>
      </c>
      <c r="R710" t="s">
        <v>646</v>
      </c>
      <c r="S710" s="23" t="s">
        <v>646</v>
      </c>
      <c r="T710" s="2" t="s">
        <v>647</v>
      </c>
      <c r="U710" s="23" t="s">
        <v>1407</v>
      </c>
      <c r="V710" s="95" t="s">
        <v>2265</v>
      </c>
      <c r="W710" s="24" t="b">
        <v>0</v>
      </c>
      <c r="X710" s="31">
        <v>15</v>
      </c>
      <c r="Y710" s="31" t="s">
        <v>2114</v>
      </c>
      <c r="Z710" s="31">
        <v>1926.898029</v>
      </c>
      <c r="AA710" s="31">
        <v>-8.3275268966330191</v>
      </c>
      <c r="AB710" s="34" t="s">
        <v>2115</v>
      </c>
    </row>
    <row r="711" spans="1:28" ht="12" customHeight="1">
      <c r="A711" s="23" t="s">
        <v>1271</v>
      </c>
      <c r="B711" s="24" t="s">
        <v>1255</v>
      </c>
      <c r="C711">
        <v>7</v>
      </c>
      <c r="D711">
        <v>1552</v>
      </c>
      <c r="E711" s="14">
        <v>1552.7226456711801</v>
      </c>
      <c r="F711">
        <v>39</v>
      </c>
      <c r="G711" s="15">
        <v>3.15295921567964</v>
      </c>
      <c r="H711" s="14">
        <v>1552.71775</v>
      </c>
      <c r="I711" s="25"/>
      <c r="J711">
        <v>16</v>
      </c>
      <c r="K711">
        <v>64</v>
      </c>
      <c r="L711" t="s">
        <v>659</v>
      </c>
      <c r="M711" s="23" t="s">
        <v>1318</v>
      </c>
      <c r="N711">
        <v>156</v>
      </c>
      <c r="O711" t="s">
        <v>660</v>
      </c>
      <c r="S711" s="23" t="s">
        <v>1415</v>
      </c>
      <c r="T711" s="9" t="s">
        <v>661</v>
      </c>
      <c r="U711" s="23" t="s">
        <v>1408</v>
      </c>
      <c r="V711" s="95" t="s">
        <v>2231</v>
      </c>
      <c r="W711" s="24" t="b">
        <v>0</v>
      </c>
      <c r="X711" s="31">
        <v>1927</v>
      </c>
      <c r="Y711" s="31" t="s">
        <v>2116</v>
      </c>
      <c r="Z711" s="31">
        <v>1552.7277630000001</v>
      </c>
      <c r="AA711" s="31">
        <v>-3.2957133968999099</v>
      </c>
      <c r="AB711" s="34" t="s">
        <v>2117</v>
      </c>
    </row>
    <row r="712" spans="1:28" ht="12" customHeight="1">
      <c r="A712" s="23" t="s">
        <v>1271</v>
      </c>
      <c r="B712" s="24" t="s">
        <v>1255</v>
      </c>
      <c r="C712">
        <v>7</v>
      </c>
      <c r="D712">
        <v>1342</v>
      </c>
      <c r="E712" s="14">
        <v>1342.71398196058</v>
      </c>
      <c r="F712">
        <v>53</v>
      </c>
      <c r="G712" s="15">
        <v>3.4809800459754299</v>
      </c>
      <c r="H712" s="14">
        <v>1342.709308</v>
      </c>
      <c r="I712" s="24">
        <v>1342.712</v>
      </c>
      <c r="J712">
        <v>16</v>
      </c>
      <c r="K712">
        <v>65</v>
      </c>
      <c r="L712" s="13" t="s">
        <v>246</v>
      </c>
      <c r="M712" s="49" t="s">
        <v>1239</v>
      </c>
      <c r="N712">
        <v>10</v>
      </c>
      <c r="O712" t="s">
        <v>226</v>
      </c>
      <c r="R712" t="s">
        <v>227</v>
      </c>
      <c r="S712" s="23" t="s">
        <v>1247</v>
      </c>
      <c r="T712" s="9" t="s">
        <v>228</v>
      </c>
      <c r="U712" s="23" t="s">
        <v>1410</v>
      </c>
      <c r="V712" s="95" t="s">
        <v>2190</v>
      </c>
      <c r="W712" s="24" t="b">
        <v>0</v>
      </c>
      <c r="X712" s="31">
        <v>156</v>
      </c>
      <c r="Y712" s="31" t="s">
        <v>1858</v>
      </c>
      <c r="Z712" s="31">
        <v>1342.7118680000001</v>
      </c>
      <c r="AA712" s="31">
        <v>1.5743938077319899</v>
      </c>
      <c r="AB712" s="34" t="s">
        <v>1859</v>
      </c>
    </row>
    <row r="713" spans="1:28" ht="12" customHeight="1">
      <c r="A713" s="23" t="s">
        <v>1271</v>
      </c>
      <c r="B713" s="24" t="s">
        <v>1255</v>
      </c>
      <c r="C713">
        <v>7</v>
      </c>
      <c r="D713">
        <v>1523</v>
      </c>
      <c r="E713" s="14">
        <v>1523.79441919532</v>
      </c>
      <c r="F713">
        <v>1934</v>
      </c>
      <c r="G713" s="15">
        <v>-9.1487437604407091</v>
      </c>
      <c r="H713" s="14">
        <v>1523.80836</v>
      </c>
      <c r="I713" s="24">
        <v>1523.797</v>
      </c>
      <c r="J713">
        <v>16</v>
      </c>
      <c r="K713">
        <v>66</v>
      </c>
      <c r="L713" s="42" t="s">
        <v>662</v>
      </c>
      <c r="M713" s="23" t="s">
        <v>221</v>
      </c>
      <c r="N713">
        <v>35</v>
      </c>
      <c r="O713" t="s">
        <v>663</v>
      </c>
      <c r="R713" t="s">
        <v>664</v>
      </c>
      <c r="S713" s="23" t="s">
        <v>1242</v>
      </c>
      <c r="T713" s="9" t="s">
        <v>52</v>
      </c>
      <c r="U713" s="23" t="s">
        <v>1409</v>
      </c>
      <c r="V713" s="95" t="s">
        <v>2194</v>
      </c>
      <c r="W713" s="24" t="b">
        <v>0</v>
      </c>
      <c r="X713" s="31">
        <v>74</v>
      </c>
      <c r="Y713" s="31" t="s">
        <v>1740</v>
      </c>
      <c r="Z713" s="31">
        <v>1523.785799</v>
      </c>
      <c r="AA713" s="31">
        <v>5.6570592503455597</v>
      </c>
      <c r="AB713" s="34" t="s">
        <v>1576</v>
      </c>
    </row>
    <row r="714" spans="1:28" ht="12" customHeight="1">
      <c r="A714" s="23" t="s">
        <v>1271</v>
      </c>
      <c r="B714" s="24" t="s">
        <v>1255</v>
      </c>
      <c r="C714">
        <v>7</v>
      </c>
      <c r="D714">
        <v>2114</v>
      </c>
      <c r="E714" s="14">
        <v>2114.99667560119</v>
      </c>
      <c r="F714">
        <v>1621</v>
      </c>
      <c r="G714" s="15">
        <v>0.11659648873596801</v>
      </c>
      <c r="H714" s="63">
        <v>2114.9964289999998</v>
      </c>
      <c r="I714" s="61">
        <v>2114.9960000000001</v>
      </c>
      <c r="J714">
        <v>16</v>
      </c>
      <c r="K714">
        <v>67</v>
      </c>
      <c r="L714" s="12" t="s">
        <v>127</v>
      </c>
      <c r="M714" s="23" t="s">
        <v>127</v>
      </c>
      <c r="N714">
        <v>0</v>
      </c>
      <c r="O714" t="s">
        <v>456</v>
      </c>
      <c r="P714" t="s">
        <v>1445</v>
      </c>
      <c r="Q714" t="s">
        <v>1445</v>
      </c>
      <c r="R714" t="s">
        <v>457</v>
      </c>
      <c r="S714" s="23" t="s">
        <v>22</v>
      </c>
      <c r="T714" s="2" t="s">
        <v>458</v>
      </c>
      <c r="U714" s="23" t="s">
        <v>1407</v>
      </c>
      <c r="V714" s="95" t="s">
        <v>2206</v>
      </c>
      <c r="W714" s="24" t="b">
        <v>0</v>
      </c>
      <c r="X714" s="31">
        <v>1</v>
      </c>
      <c r="Y714" s="31" t="s">
        <v>456</v>
      </c>
      <c r="Z714" s="31">
        <v>2114.9964289999998</v>
      </c>
      <c r="AA714" s="31">
        <v>0.11659648873596801</v>
      </c>
      <c r="AB714" s="34" t="s">
        <v>127</v>
      </c>
    </row>
    <row r="715" spans="1:28" ht="12" customHeight="1">
      <c r="A715" s="23" t="s">
        <v>1271</v>
      </c>
      <c r="B715" s="24" t="s">
        <v>1255</v>
      </c>
      <c r="C715">
        <v>7</v>
      </c>
      <c r="D715">
        <v>1214</v>
      </c>
      <c r="E715" s="14">
        <v>1214.6375948197399</v>
      </c>
      <c r="F715">
        <v>44</v>
      </c>
      <c r="G715" s="15">
        <v>-1.5685174471406</v>
      </c>
      <c r="H715" s="14">
        <v>1214.6395</v>
      </c>
      <c r="I715" s="25"/>
      <c r="J715">
        <v>16</v>
      </c>
      <c r="K715">
        <v>68</v>
      </c>
      <c r="L715" t="s">
        <v>665</v>
      </c>
      <c r="M715" s="23" t="s">
        <v>1357</v>
      </c>
      <c r="N715">
        <v>37</v>
      </c>
      <c r="O715" t="s">
        <v>649</v>
      </c>
      <c r="R715" t="s">
        <v>650</v>
      </c>
      <c r="S715" s="23" t="s">
        <v>1415</v>
      </c>
      <c r="T715" s="9" t="s">
        <v>52</v>
      </c>
      <c r="U715" s="23" t="s">
        <v>1408</v>
      </c>
      <c r="V715" s="95" t="s">
        <v>1357</v>
      </c>
      <c r="W715" s="24" t="b">
        <v>0</v>
      </c>
      <c r="X715" s="31">
        <v>298</v>
      </c>
      <c r="Y715" s="31" t="s">
        <v>2118</v>
      </c>
      <c r="Z715" s="31">
        <v>1214.6395889999999</v>
      </c>
      <c r="AA715" s="31">
        <v>-1.6417903313890001</v>
      </c>
      <c r="AB715" s="34" t="s">
        <v>2119</v>
      </c>
    </row>
    <row r="716" spans="1:28" ht="12" customHeight="1">
      <c r="A716" s="23" t="s">
        <v>1271</v>
      </c>
      <c r="B716" s="24" t="s">
        <v>1255</v>
      </c>
      <c r="C716">
        <v>7</v>
      </c>
      <c r="D716">
        <v>845</v>
      </c>
      <c r="E716" s="14">
        <v>845.46175136214799</v>
      </c>
      <c r="F716">
        <v>1611</v>
      </c>
      <c r="G716" s="15">
        <v>2.86513510957055</v>
      </c>
      <c r="H716" s="63">
        <v>845.45932900000003</v>
      </c>
      <c r="I716" s="61">
        <v>845.44809999999995</v>
      </c>
      <c r="J716">
        <v>16</v>
      </c>
      <c r="K716">
        <v>69</v>
      </c>
      <c r="L716" s="42" t="s">
        <v>111</v>
      </c>
      <c r="M716" s="23" t="s">
        <v>1230</v>
      </c>
      <c r="N716">
        <v>0</v>
      </c>
      <c r="O716" t="s">
        <v>456</v>
      </c>
      <c r="P716" t="s">
        <v>1447</v>
      </c>
      <c r="R716" t="s">
        <v>457</v>
      </c>
      <c r="S716" s="23" t="s">
        <v>38</v>
      </c>
      <c r="T716" s="2" t="s">
        <v>458</v>
      </c>
      <c r="U716" s="23" t="s">
        <v>1409</v>
      </c>
      <c r="V716" s="95" t="s">
        <v>2199</v>
      </c>
      <c r="W716" s="24" t="b">
        <v>0</v>
      </c>
      <c r="X716" s="31">
        <v>1</v>
      </c>
      <c r="Y716" s="31" t="s">
        <v>456</v>
      </c>
      <c r="Z716" s="31">
        <v>845.45932900000003</v>
      </c>
      <c r="AA716" s="31">
        <v>2.86513510957055</v>
      </c>
      <c r="AB716" s="34" t="s">
        <v>111</v>
      </c>
    </row>
    <row r="717" spans="1:28" ht="12" customHeight="1">
      <c r="A717" s="23" t="s">
        <v>1271</v>
      </c>
      <c r="B717" s="24" t="s">
        <v>1255</v>
      </c>
      <c r="C717">
        <v>7</v>
      </c>
      <c r="D717">
        <v>1043</v>
      </c>
      <c r="E717" s="14">
        <v>1043.4931047443399</v>
      </c>
      <c r="F717">
        <v>232</v>
      </c>
      <c r="G717" s="15">
        <v>-1.4137665596516</v>
      </c>
      <c r="H717" s="14">
        <v>1043.49458</v>
      </c>
      <c r="I717" s="25"/>
      <c r="J717">
        <v>15</v>
      </c>
      <c r="K717">
        <v>70</v>
      </c>
      <c r="L717" t="s">
        <v>182</v>
      </c>
      <c r="M717" s="23" t="s">
        <v>1313</v>
      </c>
      <c r="N717">
        <v>83</v>
      </c>
      <c r="O717" t="s">
        <v>183</v>
      </c>
      <c r="S717" s="23" t="s">
        <v>1415</v>
      </c>
      <c r="T717" s="9" t="s">
        <v>184</v>
      </c>
      <c r="U717" s="23" t="s">
        <v>1408</v>
      </c>
      <c r="V717" s="95" t="s">
        <v>1313</v>
      </c>
      <c r="W717" s="24" t="b">
        <v>0</v>
      </c>
      <c r="X717" s="31">
        <v>74</v>
      </c>
      <c r="Y717" s="31" t="s">
        <v>1740</v>
      </c>
      <c r="Z717" s="31">
        <v>1043.4909600000001</v>
      </c>
      <c r="AA717" s="31">
        <v>2.0553507576780601</v>
      </c>
      <c r="AB717" s="34" t="s">
        <v>1549</v>
      </c>
    </row>
    <row r="718" spans="1:28" ht="12" customHeight="1">
      <c r="A718" s="23" t="s">
        <v>1271</v>
      </c>
      <c r="B718" s="24" t="s">
        <v>1255</v>
      </c>
      <c r="C718">
        <v>7</v>
      </c>
      <c r="D718">
        <v>917</v>
      </c>
      <c r="E718" s="14">
        <v>917.47857592786602</v>
      </c>
      <c r="F718">
        <v>1980</v>
      </c>
      <c r="G718" s="15">
        <v>-6.4340163239579198</v>
      </c>
      <c r="H718" s="14">
        <v>917.48447899999996</v>
      </c>
      <c r="I718" s="24">
        <v>917.46929999999998</v>
      </c>
      <c r="J718">
        <v>15</v>
      </c>
      <c r="K718">
        <v>71</v>
      </c>
      <c r="L718" s="42" t="s">
        <v>666</v>
      </c>
      <c r="M718" s="23" t="s">
        <v>788</v>
      </c>
      <c r="N718">
        <v>35</v>
      </c>
      <c r="O718" t="s">
        <v>663</v>
      </c>
      <c r="Q718" t="s">
        <v>1438</v>
      </c>
      <c r="R718" t="s">
        <v>664</v>
      </c>
      <c r="S718" s="23" t="s">
        <v>696</v>
      </c>
      <c r="T718" s="9" t="s">
        <v>52</v>
      </c>
      <c r="U718" s="23" t="s">
        <v>1409</v>
      </c>
      <c r="V718" s="95" t="s">
        <v>2266</v>
      </c>
      <c r="W718" s="24" t="b">
        <v>0</v>
      </c>
      <c r="X718" s="31">
        <v>74</v>
      </c>
      <c r="Y718" s="31" t="s">
        <v>1740</v>
      </c>
      <c r="Z718" s="31">
        <v>917.48446000000001</v>
      </c>
      <c r="AA718" s="31">
        <v>-6.4133073934561899</v>
      </c>
      <c r="AB718" s="34" t="s">
        <v>1869</v>
      </c>
    </row>
    <row r="719" spans="1:28" ht="12" customHeight="1">
      <c r="A719" s="23" t="s">
        <v>1271</v>
      </c>
      <c r="B719" s="24" t="s">
        <v>1255</v>
      </c>
      <c r="C719">
        <v>7</v>
      </c>
      <c r="D719">
        <v>1181</v>
      </c>
      <c r="E719" s="14">
        <v>1181.6524181761299</v>
      </c>
      <c r="F719">
        <v>695</v>
      </c>
      <c r="G719" s="15">
        <v>-4.5544897840282603</v>
      </c>
      <c r="H719" s="14">
        <v>1181.6578</v>
      </c>
      <c r="I719" s="25"/>
      <c r="J719">
        <v>15</v>
      </c>
      <c r="K719">
        <v>72</v>
      </c>
      <c r="L719" t="s">
        <v>667</v>
      </c>
      <c r="M719" s="23" t="s">
        <v>1345</v>
      </c>
      <c r="N719">
        <v>76</v>
      </c>
      <c r="O719" t="s">
        <v>668</v>
      </c>
      <c r="R719" t="s">
        <v>669</v>
      </c>
      <c r="S719" s="23" t="s">
        <v>1415</v>
      </c>
      <c r="T719" s="9" t="s">
        <v>670</v>
      </c>
      <c r="U719" s="23" t="s">
        <v>1408</v>
      </c>
      <c r="V719" s="95" t="s">
        <v>1345</v>
      </c>
      <c r="W719" s="24" t="b">
        <v>0</v>
      </c>
      <c r="X719" s="31">
        <v>22</v>
      </c>
      <c r="Y719" s="31" t="s">
        <v>2120</v>
      </c>
      <c r="Z719" s="31">
        <v>1181.6530990000001</v>
      </c>
      <c r="AA719" s="31">
        <v>-0.57616254688336699</v>
      </c>
      <c r="AB719" s="34" t="s">
        <v>2121</v>
      </c>
    </row>
    <row r="720" spans="1:28" ht="12" customHeight="1">
      <c r="A720" s="23" t="s">
        <v>1271</v>
      </c>
      <c r="B720" s="24" t="s">
        <v>1255</v>
      </c>
      <c r="C720">
        <v>7</v>
      </c>
      <c r="D720">
        <v>1498</v>
      </c>
      <c r="E720" s="14">
        <v>1498.7409310422299</v>
      </c>
      <c r="F720">
        <v>207</v>
      </c>
      <c r="G720" s="15">
        <v>0.70195068997570698</v>
      </c>
      <c r="H720" s="14">
        <v>1498.739879</v>
      </c>
      <c r="I720" s="25"/>
      <c r="J720">
        <v>15</v>
      </c>
      <c r="K720">
        <v>73</v>
      </c>
      <c r="L720" t="s">
        <v>671</v>
      </c>
      <c r="M720" s="23" t="s">
        <v>1358</v>
      </c>
      <c r="N720">
        <v>148</v>
      </c>
      <c r="O720" t="s">
        <v>672</v>
      </c>
      <c r="R720" t="s">
        <v>673</v>
      </c>
      <c r="S720" s="23" t="s">
        <v>1415</v>
      </c>
      <c r="T720" s="9" t="s">
        <v>52</v>
      </c>
      <c r="U720" s="23" t="s">
        <v>1408</v>
      </c>
      <c r="V720" s="95" t="s">
        <v>1358</v>
      </c>
      <c r="W720" s="24" t="b">
        <v>0</v>
      </c>
      <c r="X720" s="31">
        <v>75</v>
      </c>
      <c r="Y720" s="31" t="s">
        <v>2023</v>
      </c>
      <c r="Z720" s="31">
        <v>1498.7431180000001</v>
      </c>
      <c r="AA720" s="31">
        <v>-1.4591966658044799</v>
      </c>
      <c r="AB720" s="34" t="s">
        <v>1947</v>
      </c>
    </row>
    <row r="721" spans="1:28" ht="12" customHeight="1">
      <c r="A721" s="23" t="s">
        <v>1271</v>
      </c>
      <c r="B721" s="24" t="s">
        <v>1255</v>
      </c>
      <c r="C721">
        <v>7</v>
      </c>
      <c r="D721">
        <v>1314</v>
      </c>
      <c r="E721" s="14">
        <v>1314.71638351973</v>
      </c>
      <c r="F721">
        <v>421</v>
      </c>
      <c r="G721" s="15">
        <v>-3.0930475376399502</v>
      </c>
      <c r="H721" s="14">
        <v>1314.72045</v>
      </c>
      <c r="I721" s="24">
        <v>1314.72</v>
      </c>
      <c r="J721">
        <v>15</v>
      </c>
      <c r="K721">
        <v>74</v>
      </c>
      <c r="L721" s="13" t="s">
        <v>218</v>
      </c>
      <c r="M721" s="49" t="s">
        <v>1240</v>
      </c>
      <c r="N721">
        <v>38</v>
      </c>
      <c r="O721" t="s">
        <v>219</v>
      </c>
      <c r="R721" t="s">
        <v>220</v>
      </c>
      <c r="S721" s="23" t="s">
        <v>1247</v>
      </c>
      <c r="T721" s="9" t="s">
        <v>52</v>
      </c>
      <c r="U721" s="23" t="s">
        <v>1410</v>
      </c>
      <c r="V721" s="95" t="s">
        <v>2184</v>
      </c>
      <c r="W721" s="24" t="b">
        <v>0</v>
      </c>
      <c r="X721" s="31">
        <v>78</v>
      </c>
      <c r="Y721" s="31" t="s">
        <v>2122</v>
      </c>
      <c r="Z721" s="31">
        <v>1314.717179</v>
      </c>
      <c r="AA721" s="31">
        <v>-0.60505846178800404</v>
      </c>
      <c r="AB721" s="34" t="s">
        <v>2123</v>
      </c>
    </row>
    <row r="722" spans="1:28" ht="12" customHeight="1">
      <c r="A722" s="23" t="s">
        <v>1271</v>
      </c>
      <c r="B722" s="24" t="s">
        <v>1255</v>
      </c>
      <c r="C722">
        <v>7</v>
      </c>
      <c r="D722">
        <v>909</v>
      </c>
      <c r="E722" s="14">
        <v>909.48027983686404</v>
      </c>
      <c r="F722">
        <v>138</v>
      </c>
      <c r="G722" s="15">
        <v>0.95860997026112005</v>
      </c>
      <c r="H722" s="14">
        <v>909.47940800000003</v>
      </c>
      <c r="I722" s="25"/>
      <c r="J722">
        <v>14</v>
      </c>
      <c r="K722">
        <v>75</v>
      </c>
      <c r="L722" t="s">
        <v>611</v>
      </c>
      <c r="M722" s="23" t="s">
        <v>1336</v>
      </c>
      <c r="N722">
        <v>31</v>
      </c>
      <c r="O722" t="s">
        <v>612</v>
      </c>
      <c r="R722" t="s">
        <v>613</v>
      </c>
      <c r="S722" s="23" t="s">
        <v>1415</v>
      </c>
      <c r="T722" s="9" t="s">
        <v>614</v>
      </c>
      <c r="U722" s="23" t="s">
        <v>1408</v>
      </c>
      <c r="V722" s="95" t="s">
        <v>1336</v>
      </c>
      <c r="W722" s="24" t="b">
        <v>0</v>
      </c>
      <c r="X722" s="31">
        <v>11</v>
      </c>
      <c r="Y722" s="31" t="s">
        <v>2124</v>
      </c>
      <c r="Z722" s="31">
        <v>909.47942899999998</v>
      </c>
      <c r="AA722" s="31">
        <v>0.93551985999424703</v>
      </c>
      <c r="AB722" s="34" t="s">
        <v>2125</v>
      </c>
    </row>
    <row r="723" spans="1:28" ht="12" customHeight="1">
      <c r="A723" s="23" t="s">
        <v>1271</v>
      </c>
      <c r="B723" s="24" t="s">
        <v>1255</v>
      </c>
      <c r="C723">
        <v>7</v>
      </c>
      <c r="D723">
        <v>1661</v>
      </c>
      <c r="E723" s="14">
        <v>1661.82700011983</v>
      </c>
      <c r="F723">
        <v>1668</v>
      </c>
      <c r="G723" s="15">
        <v>6.0602697063854896</v>
      </c>
      <c r="H723" s="14">
        <v>1661.8169290000001</v>
      </c>
      <c r="I723" s="25"/>
      <c r="J723">
        <v>14</v>
      </c>
      <c r="K723">
        <v>76</v>
      </c>
      <c r="L723" t="s">
        <v>674</v>
      </c>
      <c r="M723" s="23" t="s">
        <v>1359</v>
      </c>
      <c r="N723">
        <v>14</v>
      </c>
      <c r="O723" t="s">
        <v>675</v>
      </c>
      <c r="R723" t="s">
        <v>676</v>
      </c>
      <c r="S723" s="23" t="s">
        <v>1415</v>
      </c>
      <c r="T723" s="9" t="s">
        <v>677</v>
      </c>
      <c r="U723" s="23" t="s">
        <v>1408</v>
      </c>
      <c r="V723" s="95" t="s">
        <v>1359</v>
      </c>
      <c r="W723" s="24" t="b">
        <v>0</v>
      </c>
      <c r="X723" s="31">
        <v>75</v>
      </c>
      <c r="Y723" s="31" t="s">
        <v>2023</v>
      </c>
      <c r="Z723" s="31">
        <v>1661.8399890000001</v>
      </c>
      <c r="AA723" s="31">
        <v>-7.81602427493545</v>
      </c>
      <c r="AB723" s="34" t="s">
        <v>2126</v>
      </c>
    </row>
    <row r="724" spans="1:28" ht="12" customHeight="1">
      <c r="A724" s="23" t="s">
        <v>1271</v>
      </c>
      <c r="B724" s="24" t="s">
        <v>1255</v>
      </c>
      <c r="C724">
        <v>7</v>
      </c>
      <c r="D724">
        <v>1195</v>
      </c>
      <c r="E724" s="14">
        <v>1195.5995023739599</v>
      </c>
      <c r="F724">
        <v>2108</v>
      </c>
      <c r="G724" s="15">
        <v>-7.1074185167956596</v>
      </c>
      <c r="H724" s="14">
        <v>1195.6079999999999</v>
      </c>
      <c r="I724" s="24">
        <v>1195.6110000000001</v>
      </c>
      <c r="J724">
        <v>13</v>
      </c>
      <c r="K724">
        <v>77</v>
      </c>
      <c r="L724" s="42" t="s">
        <v>678</v>
      </c>
      <c r="M724" s="23" t="s">
        <v>1360</v>
      </c>
      <c r="N724">
        <v>57</v>
      </c>
      <c r="O724" t="s">
        <v>50</v>
      </c>
      <c r="R724" t="s">
        <v>51</v>
      </c>
      <c r="S724" s="23" t="s">
        <v>1403</v>
      </c>
      <c r="T724" s="9" t="s">
        <v>52</v>
      </c>
      <c r="U724" s="23" t="s">
        <v>1409</v>
      </c>
      <c r="V724" s="95" t="s">
        <v>2267</v>
      </c>
      <c r="W724" s="24" t="b">
        <v>0</v>
      </c>
      <c r="X724" s="31">
        <v>156</v>
      </c>
      <c r="Y724" s="31" t="s">
        <v>1858</v>
      </c>
      <c r="Z724" s="31">
        <v>1195.6111000000001</v>
      </c>
      <c r="AA724" s="31">
        <v>-9.7002600109381607</v>
      </c>
      <c r="AB724" s="34" t="s">
        <v>2127</v>
      </c>
    </row>
    <row r="725" spans="1:28" ht="12" customHeight="1">
      <c r="A725" s="23" t="s">
        <v>1271</v>
      </c>
      <c r="B725" s="24" t="s">
        <v>1255</v>
      </c>
      <c r="C725">
        <v>7</v>
      </c>
      <c r="D725">
        <v>1955</v>
      </c>
      <c r="E725" s="14">
        <v>1956.0447174139499</v>
      </c>
      <c r="F725">
        <v>97</v>
      </c>
      <c r="G725" s="15">
        <v>0.21441940568043699</v>
      </c>
      <c r="H725" s="63">
        <v>1956.044298</v>
      </c>
      <c r="I725" s="61">
        <v>1956.0440000000001</v>
      </c>
      <c r="J725">
        <v>13</v>
      </c>
      <c r="K725">
        <v>78</v>
      </c>
      <c r="L725" s="12" t="s">
        <v>174</v>
      </c>
      <c r="M725" s="23" t="s">
        <v>174</v>
      </c>
      <c r="N725">
        <v>1</v>
      </c>
      <c r="O725" t="s">
        <v>11</v>
      </c>
      <c r="R725" t="s">
        <v>12</v>
      </c>
      <c r="S725" s="23" t="s">
        <v>12</v>
      </c>
      <c r="T725" s="2" t="s">
        <v>13</v>
      </c>
      <c r="U725" s="23" t="s">
        <v>1407</v>
      </c>
      <c r="V725" s="95" t="s">
        <v>2227</v>
      </c>
      <c r="W725" s="24" t="b">
        <v>0</v>
      </c>
      <c r="X725" s="31">
        <v>2</v>
      </c>
      <c r="Y725" s="31" t="s">
        <v>1780</v>
      </c>
      <c r="Z725" s="31">
        <v>1956.044298</v>
      </c>
      <c r="AA725" s="31">
        <v>0.21441940568043699</v>
      </c>
      <c r="AB725" s="34" t="s">
        <v>174</v>
      </c>
    </row>
    <row r="726" spans="1:28" ht="12" customHeight="1">
      <c r="A726" s="23" t="s">
        <v>1271</v>
      </c>
      <c r="B726" s="24" t="s">
        <v>1255</v>
      </c>
      <c r="C726">
        <v>7</v>
      </c>
      <c r="D726">
        <v>1885</v>
      </c>
      <c r="E726" s="14">
        <v>1885.86155381703</v>
      </c>
      <c r="F726">
        <v>1</v>
      </c>
      <c r="G726" s="15">
        <v>-1.42809156173031</v>
      </c>
      <c r="H726" s="14">
        <v>1885.864247</v>
      </c>
      <c r="I726" s="24">
        <v>1885.864</v>
      </c>
      <c r="J726">
        <v>13</v>
      </c>
      <c r="K726">
        <v>79</v>
      </c>
      <c r="L726" s="12" t="s">
        <v>679</v>
      </c>
      <c r="M726" s="39" t="s">
        <v>679</v>
      </c>
      <c r="N726">
        <v>0</v>
      </c>
      <c r="O726" t="s">
        <v>456</v>
      </c>
      <c r="P726" t="s">
        <v>1266</v>
      </c>
      <c r="Q726" t="s">
        <v>1266</v>
      </c>
      <c r="R726" t="s">
        <v>457</v>
      </c>
      <c r="S726" s="23" t="s">
        <v>457</v>
      </c>
      <c r="T726" s="2" t="s">
        <v>458</v>
      </c>
      <c r="U726" s="23" t="s">
        <v>1407</v>
      </c>
      <c r="V726" s="95" t="s">
        <v>2268</v>
      </c>
      <c r="W726" s="24" t="b">
        <v>0</v>
      </c>
      <c r="X726" s="31">
        <v>1296</v>
      </c>
      <c r="Y726" s="31" t="s">
        <v>2128</v>
      </c>
      <c r="Z726" s="31">
        <v>1885.861097</v>
      </c>
      <c r="AA726" s="31">
        <v>0.24223253689157501</v>
      </c>
      <c r="AB726" s="34" t="s">
        <v>2129</v>
      </c>
    </row>
    <row r="727" spans="1:28" ht="12" customHeight="1">
      <c r="A727" s="23" t="s">
        <v>1271</v>
      </c>
      <c r="B727" s="24" t="s">
        <v>1255</v>
      </c>
      <c r="C727">
        <v>7</v>
      </c>
      <c r="D727">
        <v>1301</v>
      </c>
      <c r="E727" s="14">
        <v>1301.6744936273999</v>
      </c>
      <c r="F727">
        <v>1273</v>
      </c>
      <c r="G727" s="15">
        <v>-0.23536805704442901</v>
      </c>
      <c r="H727" s="63">
        <v>1301.6748</v>
      </c>
      <c r="I727" s="62"/>
      <c r="J727">
        <v>13</v>
      </c>
      <c r="K727">
        <v>80</v>
      </c>
      <c r="L727" t="s">
        <v>455</v>
      </c>
      <c r="M727" s="23" t="s">
        <v>1341</v>
      </c>
      <c r="N727">
        <v>0</v>
      </c>
      <c r="O727" t="s">
        <v>456</v>
      </c>
      <c r="P727" t="s">
        <v>1266</v>
      </c>
      <c r="R727" t="s">
        <v>457</v>
      </c>
      <c r="S727" s="23" t="s">
        <v>1415</v>
      </c>
      <c r="T727" s="2" t="s">
        <v>458</v>
      </c>
      <c r="U727" s="23" t="s">
        <v>1408</v>
      </c>
      <c r="V727" s="95" t="s">
        <v>1341</v>
      </c>
      <c r="W727" s="24" t="b">
        <v>0</v>
      </c>
      <c r="X727" s="31">
        <v>1</v>
      </c>
      <c r="Y727" s="31" t="s">
        <v>456</v>
      </c>
      <c r="Z727" s="31">
        <v>1301.6748</v>
      </c>
      <c r="AA727" s="31">
        <v>-0.23536805704442901</v>
      </c>
      <c r="AB727" s="34" t="s">
        <v>455</v>
      </c>
    </row>
    <row r="728" spans="1:28" ht="12" customHeight="1">
      <c r="A728" s="23" t="s">
        <v>1271</v>
      </c>
      <c r="B728" s="24" t="s">
        <v>1255</v>
      </c>
      <c r="C728">
        <v>7</v>
      </c>
      <c r="D728">
        <v>1778</v>
      </c>
      <c r="E728" s="14">
        <v>1778.9340264315399</v>
      </c>
      <c r="F728">
        <v>1796</v>
      </c>
      <c r="G728" s="15">
        <v>-3.4703751643915601</v>
      </c>
      <c r="H728" s="63">
        <v>1778.9402</v>
      </c>
      <c r="I728" s="61">
        <v>1778.94</v>
      </c>
      <c r="J728">
        <v>12</v>
      </c>
      <c r="K728">
        <v>81</v>
      </c>
      <c r="L728" s="42" t="s">
        <v>680</v>
      </c>
      <c r="M728" s="23" t="s">
        <v>41</v>
      </c>
      <c r="N728">
        <v>0</v>
      </c>
      <c r="O728" t="s">
        <v>456</v>
      </c>
      <c r="P728" t="s">
        <v>1434</v>
      </c>
      <c r="R728" t="s">
        <v>457</v>
      </c>
      <c r="S728" s="23" t="s">
        <v>30</v>
      </c>
      <c r="T728" s="2" t="s">
        <v>458</v>
      </c>
      <c r="U728" s="23" t="s">
        <v>1409</v>
      </c>
      <c r="V728" s="95" t="s">
        <v>2167</v>
      </c>
      <c r="W728" s="24" t="b">
        <v>0</v>
      </c>
      <c r="X728" s="31">
        <v>1</v>
      </c>
      <c r="Y728" s="31" t="s">
        <v>456</v>
      </c>
      <c r="Z728" s="31">
        <v>1778.9402</v>
      </c>
      <c r="AA728" s="31">
        <v>-3.4703751643915601</v>
      </c>
      <c r="AB728" s="34" t="s">
        <v>680</v>
      </c>
    </row>
    <row r="729" spans="1:28" ht="12" customHeight="1">
      <c r="A729" s="23" t="s">
        <v>1271</v>
      </c>
      <c r="B729" s="24" t="s">
        <v>1255</v>
      </c>
      <c r="C729">
        <v>7</v>
      </c>
      <c r="D729">
        <v>976</v>
      </c>
      <c r="E729" s="14">
        <v>976.45097711978099</v>
      </c>
      <c r="F729">
        <v>20</v>
      </c>
      <c r="G729" s="15">
        <v>2.27058995558215</v>
      </c>
      <c r="H729" s="63">
        <v>976.44875999999999</v>
      </c>
      <c r="I729" s="61">
        <v>976.44880000000001</v>
      </c>
      <c r="J729">
        <v>12</v>
      </c>
      <c r="K729">
        <v>82</v>
      </c>
      <c r="L729" s="12" t="s">
        <v>681</v>
      </c>
      <c r="M729" s="23" t="s">
        <v>681</v>
      </c>
      <c r="N729">
        <v>1</v>
      </c>
      <c r="O729" t="s">
        <v>11</v>
      </c>
      <c r="R729" t="s">
        <v>12</v>
      </c>
      <c r="S729" s="23" t="s">
        <v>12</v>
      </c>
      <c r="T729" s="2" t="s">
        <v>13</v>
      </c>
      <c r="U729" s="23" t="s">
        <v>1407</v>
      </c>
      <c r="V729" s="95" t="s">
        <v>2269</v>
      </c>
      <c r="W729" s="24" t="b">
        <v>0</v>
      </c>
      <c r="X729" s="31">
        <v>2</v>
      </c>
      <c r="Y729" s="31" t="s">
        <v>1780</v>
      </c>
      <c r="Z729" s="31">
        <v>976.44875999999999</v>
      </c>
      <c r="AA729" s="31">
        <v>2.27058995558215</v>
      </c>
      <c r="AB729" s="34" t="s">
        <v>681</v>
      </c>
    </row>
    <row r="730" spans="1:28" ht="12" customHeight="1">
      <c r="A730" s="23" t="s">
        <v>1271</v>
      </c>
      <c r="B730" s="24" t="s">
        <v>1255</v>
      </c>
      <c r="C730">
        <v>7</v>
      </c>
      <c r="D730">
        <v>1530</v>
      </c>
      <c r="E730" s="14">
        <v>1530.81390549875</v>
      </c>
      <c r="F730">
        <v>853</v>
      </c>
      <c r="G730" s="15">
        <v>-0.12705741043426</v>
      </c>
      <c r="H730" s="14">
        <v>1530.8141000000001</v>
      </c>
      <c r="I730" s="25"/>
      <c r="J730">
        <v>12</v>
      </c>
      <c r="K730">
        <v>83</v>
      </c>
      <c r="L730" t="s">
        <v>682</v>
      </c>
      <c r="M730" s="23" t="s">
        <v>1361</v>
      </c>
      <c r="N730">
        <v>53</v>
      </c>
      <c r="O730" t="s">
        <v>624</v>
      </c>
      <c r="S730" s="23" t="s">
        <v>1415</v>
      </c>
      <c r="T730" s="9" t="s">
        <v>52</v>
      </c>
      <c r="U730" s="23" t="s">
        <v>1408</v>
      </c>
      <c r="V730" s="95" t="s">
        <v>2182</v>
      </c>
      <c r="W730" s="24" t="b">
        <v>0</v>
      </c>
      <c r="X730" s="31">
        <v>75</v>
      </c>
      <c r="Y730" s="31" t="s">
        <v>2023</v>
      </c>
      <c r="Z730" s="31">
        <v>1530.828076</v>
      </c>
      <c r="AA730" s="31">
        <v>-9.2568412138144591</v>
      </c>
      <c r="AB730" s="34" t="s">
        <v>1904</v>
      </c>
    </row>
    <row r="731" spans="1:28" ht="12" customHeight="1">
      <c r="A731" s="23" t="s">
        <v>1271</v>
      </c>
      <c r="B731" s="24" t="s">
        <v>1255</v>
      </c>
      <c r="C731">
        <v>7</v>
      </c>
      <c r="D731">
        <v>1113</v>
      </c>
      <c r="E731" s="14">
        <v>1113.52342943125</v>
      </c>
      <c r="F731">
        <v>323</v>
      </c>
      <c r="G731" s="15">
        <v>-8.4152416567266997</v>
      </c>
      <c r="H731" s="63">
        <v>1113.5328</v>
      </c>
      <c r="I731" s="61">
        <v>1113.521</v>
      </c>
      <c r="J731">
        <v>12</v>
      </c>
      <c r="K731">
        <v>84</v>
      </c>
      <c r="L731" s="13" t="s">
        <v>683</v>
      </c>
      <c r="M731" s="49" t="s">
        <v>1362</v>
      </c>
      <c r="N731">
        <v>4</v>
      </c>
      <c r="O731" t="s">
        <v>243</v>
      </c>
      <c r="R731" t="s">
        <v>244</v>
      </c>
      <c r="S731" s="23" t="s">
        <v>1421</v>
      </c>
      <c r="T731" s="5" t="s">
        <v>245</v>
      </c>
      <c r="U731" s="23" t="s">
        <v>1410</v>
      </c>
      <c r="V731" s="95" t="s">
        <v>2270</v>
      </c>
      <c r="W731" s="24" t="b">
        <v>0</v>
      </c>
      <c r="X731" s="31">
        <v>5</v>
      </c>
      <c r="Y731" s="31" t="s">
        <v>1586</v>
      </c>
      <c r="Z731" s="31">
        <v>1113.5328</v>
      </c>
      <c r="AA731" s="31">
        <v>-8.4152416567266997</v>
      </c>
      <c r="AB731" s="34" t="s">
        <v>683</v>
      </c>
    </row>
    <row r="732" spans="1:28" ht="12" customHeight="1">
      <c r="A732" s="23" t="s">
        <v>1271</v>
      </c>
      <c r="B732" s="24" t="s">
        <v>1255</v>
      </c>
      <c r="C732">
        <v>7</v>
      </c>
      <c r="D732">
        <v>1238</v>
      </c>
      <c r="E732" s="14">
        <v>1238.73549987864</v>
      </c>
      <c r="F732">
        <v>90</v>
      </c>
      <c r="G732" s="15">
        <v>-1.6630841370253799</v>
      </c>
      <c r="H732" s="14">
        <v>1238.73756</v>
      </c>
      <c r="I732" s="25"/>
      <c r="J732">
        <v>11</v>
      </c>
      <c r="K732">
        <v>85</v>
      </c>
      <c r="L732" t="s">
        <v>394</v>
      </c>
      <c r="M732" s="23" t="s">
        <v>1301</v>
      </c>
      <c r="N732">
        <v>71</v>
      </c>
      <c r="O732" t="s">
        <v>395</v>
      </c>
      <c r="R732" t="s">
        <v>396</v>
      </c>
      <c r="S732" s="23" t="s">
        <v>1415</v>
      </c>
      <c r="T732" s="9" t="s">
        <v>52</v>
      </c>
      <c r="U732" s="23" t="s">
        <v>1408</v>
      </c>
      <c r="V732" s="95" t="s">
        <v>1301</v>
      </c>
      <c r="W732" s="24" t="b">
        <v>0</v>
      </c>
      <c r="X732" s="31">
        <v>-1</v>
      </c>
      <c r="Y732" s="31"/>
      <c r="Z732" s="31">
        <v>0</v>
      </c>
      <c r="AA732" s="31">
        <v>-1000</v>
      </c>
      <c r="AB732" s="34"/>
    </row>
    <row r="733" spans="1:28" ht="12" customHeight="1">
      <c r="A733" s="23" t="s">
        <v>1271</v>
      </c>
      <c r="B733" s="24" t="s">
        <v>1255</v>
      </c>
      <c r="C733">
        <v>7</v>
      </c>
      <c r="D733">
        <v>928</v>
      </c>
      <c r="E733" s="14">
        <v>928.43470139921897</v>
      </c>
      <c r="F733">
        <v>1342</v>
      </c>
      <c r="G733" s="15">
        <v>3.9328551736829902</v>
      </c>
      <c r="H733" s="63">
        <v>928.43105000000003</v>
      </c>
      <c r="I733" s="61">
        <v>928.43100000000004</v>
      </c>
      <c r="J733">
        <v>11</v>
      </c>
      <c r="K733">
        <v>86</v>
      </c>
      <c r="L733" s="12" t="s">
        <v>684</v>
      </c>
      <c r="M733" s="23" t="s">
        <v>684</v>
      </c>
      <c r="N733">
        <v>0</v>
      </c>
      <c r="O733" t="s">
        <v>456</v>
      </c>
      <c r="P733" t="s">
        <v>1441</v>
      </c>
      <c r="Q733" t="s">
        <v>1441</v>
      </c>
      <c r="R733" t="s">
        <v>457</v>
      </c>
      <c r="S733" s="23" t="s">
        <v>696</v>
      </c>
      <c r="T733" s="2" t="s">
        <v>458</v>
      </c>
      <c r="U733" s="23" t="s">
        <v>1407</v>
      </c>
      <c r="V733" s="95" t="s">
        <v>2271</v>
      </c>
      <c r="W733" s="24" t="b">
        <v>0</v>
      </c>
      <c r="X733" s="31">
        <v>1</v>
      </c>
      <c r="Y733" s="31" t="s">
        <v>456</v>
      </c>
      <c r="Z733" s="31">
        <v>928.43105000000003</v>
      </c>
      <c r="AA733" s="31">
        <v>3.9328551736829902</v>
      </c>
      <c r="AB733" s="34" t="s">
        <v>684</v>
      </c>
    </row>
    <row r="734" spans="1:28" ht="12" customHeight="1">
      <c r="A734" s="23" t="s">
        <v>1271</v>
      </c>
      <c r="B734" s="24" t="s">
        <v>1255</v>
      </c>
      <c r="C734">
        <v>7</v>
      </c>
      <c r="D734">
        <v>1843</v>
      </c>
      <c r="E734" s="14">
        <v>1843.9006258772799</v>
      </c>
      <c r="F734">
        <v>1195</v>
      </c>
      <c r="G734" s="15">
        <v>5.4047800282000296</v>
      </c>
      <c r="H734" s="14">
        <v>1843.89066</v>
      </c>
      <c r="I734" s="25"/>
      <c r="J734">
        <v>11</v>
      </c>
      <c r="K734">
        <v>87</v>
      </c>
      <c r="L734" t="s">
        <v>685</v>
      </c>
      <c r="M734" s="23" t="s">
        <v>1312</v>
      </c>
      <c r="N734">
        <v>164</v>
      </c>
      <c r="O734" t="s">
        <v>686</v>
      </c>
      <c r="R734" t="s">
        <v>687</v>
      </c>
      <c r="S734" s="23" t="s">
        <v>1415</v>
      </c>
      <c r="T734" s="9" t="s">
        <v>52</v>
      </c>
      <c r="U734" s="23" t="s">
        <v>1408</v>
      </c>
      <c r="V734" s="95" t="s">
        <v>1312</v>
      </c>
      <c r="W734" s="24" t="b">
        <v>0</v>
      </c>
      <c r="X734" s="31">
        <v>75</v>
      </c>
      <c r="Y734" s="31" t="s">
        <v>2023</v>
      </c>
      <c r="Z734" s="31">
        <v>1843.907919</v>
      </c>
      <c r="AA734" s="31">
        <v>-3.9552688581267699</v>
      </c>
      <c r="AB734" s="34" t="s">
        <v>1655</v>
      </c>
    </row>
    <row r="735" spans="1:28" ht="12" customHeight="1">
      <c r="A735" s="23" t="s">
        <v>1271</v>
      </c>
      <c r="B735" s="24" t="s">
        <v>1255</v>
      </c>
      <c r="C735">
        <v>7</v>
      </c>
      <c r="D735">
        <v>1817</v>
      </c>
      <c r="E735" s="14">
        <v>1817.8977858237599</v>
      </c>
      <c r="F735">
        <v>1490</v>
      </c>
      <c r="G735" s="15">
        <v>-3.0926800657744602</v>
      </c>
      <c r="H735" s="63">
        <v>1817.9034079999999</v>
      </c>
      <c r="I735" s="61">
        <v>1817.903</v>
      </c>
      <c r="J735">
        <v>11</v>
      </c>
      <c r="K735">
        <v>88</v>
      </c>
      <c r="L735" s="12" t="s">
        <v>166</v>
      </c>
      <c r="M735" s="23" t="s">
        <v>166</v>
      </c>
      <c r="N735">
        <v>0</v>
      </c>
      <c r="O735" t="s">
        <v>456</v>
      </c>
      <c r="P735" t="s">
        <v>1454</v>
      </c>
      <c r="Q735" t="s">
        <v>1454</v>
      </c>
      <c r="R735" t="s">
        <v>457</v>
      </c>
      <c r="S735" s="23" t="s">
        <v>22</v>
      </c>
      <c r="T735" s="2" t="s">
        <v>458</v>
      </c>
      <c r="U735" s="23" t="s">
        <v>1407</v>
      </c>
      <c r="V735" s="95" t="s">
        <v>2223</v>
      </c>
      <c r="W735" s="24" t="b">
        <v>0</v>
      </c>
      <c r="X735" s="31">
        <v>1</v>
      </c>
      <c r="Y735" s="31" t="s">
        <v>456</v>
      </c>
      <c r="Z735" s="31">
        <v>1817.9034079999999</v>
      </c>
      <c r="AA735" s="31">
        <v>-3.0926800657744602</v>
      </c>
      <c r="AB735" s="34" t="s">
        <v>166</v>
      </c>
    </row>
    <row r="736" spans="1:28" ht="12" customHeight="1">
      <c r="A736" s="23" t="s">
        <v>1271</v>
      </c>
      <c r="B736" s="24" t="s">
        <v>1255</v>
      </c>
      <c r="C736">
        <v>7</v>
      </c>
      <c r="D736">
        <v>824</v>
      </c>
      <c r="E736" s="14">
        <v>824.41205000259197</v>
      </c>
      <c r="F736">
        <v>407</v>
      </c>
      <c r="G736" s="15">
        <v>3.8209079931408798</v>
      </c>
      <c r="H736" s="63">
        <v>824.40890000000002</v>
      </c>
      <c r="I736" s="61">
        <v>824.40890000000002</v>
      </c>
      <c r="J736">
        <v>11</v>
      </c>
      <c r="K736">
        <v>89</v>
      </c>
      <c r="L736" s="12" t="s">
        <v>110</v>
      </c>
      <c r="M736" s="23" t="s">
        <v>110</v>
      </c>
      <c r="N736">
        <v>6</v>
      </c>
      <c r="O736" t="s">
        <v>29</v>
      </c>
      <c r="R736" t="s">
        <v>30</v>
      </c>
      <c r="S736" s="23" t="s">
        <v>30</v>
      </c>
      <c r="T736" s="4" t="s">
        <v>31</v>
      </c>
      <c r="U736" s="23" t="s">
        <v>1407</v>
      </c>
      <c r="V736" s="95" t="s">
        <v>2198</v>
      </c>
      <c r="W736" s="24" t="b">
        <v>0</v>
      </c>
      <c r="X736" s="31">
        <v>10</v>
      </c>
      <c r="Y736" s="31" t="s">
        <v>29</v>
      </c>
      <c r="Z736" s="31">
        <v>824.40890000000002</v>
      </c>
      <c r="AA736" s="31">
        <v>3.8209079931408798</v>
      </c>
      <c r="AB736" s="34" t="s">
        <v>110</v>
      </c>
    </row>
    <row r="737" spans="1:28" ht="12" customHeight="1">
      <c r="A737" s="23" t="s">
        <v>1271</v>
      </c>
      <c r="B737" s="24" t="s">
        <v>1255</v>
      </c>
      <c r="C737">
        <v>7</v>
      </c>
      <c r="D737">
        <v>1057</v>
      </c>
      <c r="E737" s="14">
        <v>1057.4014864308299</v>
      </c>
      <c r="F737">
        <v>20</v>
      </c>
      <c r="G737" s="15">
        <v>3.01345408600067</v>
      </c>
      <c r="H737" s="14">
        <v>1057.3983000000001</v>
      </c>
      <c r="I737" s="24">
        <v>1057.3979999999999</v>
      </c>
      <c r="J737">
        <v>11</v>
      </c>
      <c r="K737">
        <v>90</v>
      </c>
      <c r="L737" s="12" t="s">
        <v>688</v>
      </c>
      <c r="M737" s="23" t="s">
        <v>688</v>
      </c>
      <c r="N737">
        <v>11</v>
      </c>
      <c r="O737" t="s">
        <v>689</v>
      </c>
      <c r="R737" t="s">
        <v>690</v>
      </c>
      <c r="S737" s="23" t="s">
        <v>690</v>
      </c>
      <c r="T737" s="5" t="s">
        <v>691</v>
      </c>
      <c r="U737" s="23" t="s">
        <v>1407</v>
      </c>
      <c r="V737" s="95" t="s">
        <v>2272</v>
      </c>
      <c r="W737" s="24" t="b">
        <v>0</v>
      </c>
      <c r="X737" s="31">
        <v>-1</v>
      </c>
      <c r="Y737" s="31"/>
      <c r="Z737" s="31">
        <v>0</v>
      </c>
      <c r="AA737" s="31">
        <v>-1000</v>
      </c>
      <c r="AB737" s="34"/>
    </row>
    <row r="738" spans="1:28" ht="12" customHeight="1">
      <c r="A738" s="23" t="s">
        <v>1271</v>
      </c>
      <c r="B738" s="24" t="s">
        <v>1255</v>
      </c>
      <c r="C738">
        <v>7</v>
      </c>
      <c r="D738">
        <v>1510</v>
      </c>
      <c r="E738" s="14">
        <v>1510.7482492336801</v>
      </c>
      <c r="F738">
        <v>1902</v>
      </c>
      <c r="G738" s="15">
        <v>-1.35745073265503</v>
      </c>
      <c r="H738" s="63">
        <v>1510.7502999999999</v>
      </c>
      <c r="I738" s="61">
        <v>1510.75</v>
      </c>
      <c r="J738">
        <v>10</v>
      </c>
      <c r="K738">
        <v>91</v>
      </c>
      <c r="L738" s="12" t="s">
        <v>148</v>
      </c>
      <c r="M738" s="23" t="s">
        <v>148</v>
      </c>
      <c r="N738">
        <v>0</v>
      </c>
      <c r="O738" t="s">
        <v>456</v>
      </c>
      <c r="P738" t="s">
        <v>1436</v>
      </c>
      <c r="Q738" t="s">
        <v>1436</v>
      </c>
      <c r="R738" t="s">
        <v>457</v>
      </c>
      <c r="S738" s="23" t="s">
        <v>22</v>
      </c>
      <c r="T738" s="2" t="s">
        <v>458</v>
      </c>
      <c r="U738" s="23" t="s">
        <v>1407</v>
      </c>
      <c r="V738" s="95" t="s">
        <v>2216</v>
      </c>
      <c r="W738" s="24" t="b">
        <v>0</v>
      </c>
      <c r="X738" s="31">
        <v>1</v>
      </c>
      <c r="Y738" s="31" t="s">
        <v>456</v>
      </c>
      <c r="Z738" s="31">
        <v>1510.7502999999999</v>
      </c>
      <c r="AA738" s="31">
        <v>-1.35745073265503</v>
      </c>
      <c r="AB738" s="34" t="s">
        <v>148</v>
      </c>
    </row>
    <row r="739" spans="1:28" ht="12" customHeight="1">
      <c r="A739" s="23" t="s">
        <v>1271</v>
      </c>
      <c r="B739" s="24" t="s">
        <v>1255</v>
      </c>
      <c r="C739">
        <v>7</v>
      </c>
      <c r="D739">
        <v>1487</v>
      </c>
      <c r="E739" s="14">
        <v>1487.83382949932</v>
      </c>
      <c r="F739">
        <v>1399</v>
      </c>
      <c r="G739" s="15">
        <v>7.73574245414604</v>
      </c>
      <c r="H739" s="63">
        <v>1487.82232</v>
      </c>
      <c r="I739" s="61">
        <v>1487.8219999999999</v>
      </c>
      <c r="J739">
        <v>10</v>
      </c>
      <c r="K739">
        <v>92</v>
      </c>
      <c r="L739" s="12" t="s">
        <v>692</v>
      </c>
      <c r="M739" s="23" t="s">
        <v>692</v>
      </c>
      <c r="N739">
        <v>144</v>
      </c>
      <c r="O739" t="s">
        <v>693</v>
      </c>
      <c r="R739" t="s">
        <v>249</v>
      </c>
      <c r="S739" s="23" t="s">
        <v>1401</v>
      </c>
      <c r="T739" s="5" t="s">
        <v>694</v>
      </c>
      <c r="U739" s="23" t="s">
        <v>1407</v>
      </c>
      <c r="V739" s="95" t="s">
        <v>2273</v>
      </c>
      <c r="W739" s="24" t="b">
        <v>0</v>
      </c>
      <c r="X739" s="31">
        <v>74</v>
      </c>
      <c r="Y739" s="31" t="s">
        <v>1740</v>
      </c>
      <c r="Z739" s="31">
        <v>1487.82232</v>
      </c>
      <c r="AA739" s="31">
        <v>7.73574245414604</v>
      </c>
      <c r="AB739" s="34" t="s">
        <v>692</v>
      </c>
    </row>
    <row r="740" spans="1:28" ht="12" customHeight="1">
      <c r="A740" s="23" t="s">
        <v>1271</v>
      </c>
      <c r="B740" s="24" t="s">
        <v>1255</v>
      </c>
      <c r="C740">
        <v>7</v>
      </c>
      <c r="D740">
        <v>1104</v>
      </c>
      <c r="E740" s="14">
        <v>1104.54463679986</v>
      </c>
      <c r="F740">
        <v>1274</v>
      </c>
      <c r="G740" s="15">
        <v>-2.3015820818995998</v>
      </c>
      <c r="H740" s="63">
        <v>1104.5471789999999</v>
      </c>
      <c r="I740" s="61">
        <v>1104.547</v>
      </c>
      <c r="J740">
        <v>10</v>
      </c>
      <c r="K740">
        <v>93</v>
      </c>
      <c r="L740" s="12" t="s">
        <v>171</v>
      </c>
      <c r="M740" s="23" t="s">
        <v>171</v>
      </c>
      <c r="N740">
        <v>18</v>
      </c>
      <c r="O740" t="s">
        <v>695</v>
      </c>
      <c r="P740" t="s">
        <v>1452</v>
      </c>
      <c r="Q740" t="s">
        <v>1452</v>
      </c>
      <c r="R740" t="s">
        <v>696</v>
      </c>
      <c r="S740" s="23" t="s">
        <v>22</v>
      </c>
      <c r="T740" s="2" t="s">
        <v>697</v>
      </c>
      <c r="U740" s="23" t="s">
        <v>1407</v>
      </c>
      <c r="V740" s="95" t="s">
        <v>2225</v>
      </c>
      <c r="W740" s="24" t="b">
        <v>0</v>
      </c>
      <c r="X740" s="31">
        <v>8</v>
      </c>
      <c r="Y740" s="31" t="s">
        <v>1838</v>
      </c>
      <c r="Z740" s="31">
        <v>1104.5471789999999</v>
      </c>
      <c r="AA740" s="31">
        <v>-2.3015820818995998</v>
      </c>
      <c r="AB740" s="34" t="s">
        <v>171</v>
      </c>
    </row>
    <row r="741" spans="1:28" ht="12" customHeight="1">
      <c r="A741" s="23" t="s">
        <v>1271</v>
      </c>
      <c r="B741" s="24" t="s">
        <v>1255</v>
      </c>
      <c r="C741">
        <v>7</v>
      </c>
      <c r="D741">
        <v>1810</v>
      </c>
      <c r="E741" s="14">
        <v>1810.9112404181501</v>
      </c>
      <c r="F741">
        <v>6</v>
      </c>
      <c r="G741" s="15">
        <v>-3.06783774163365</v>
      </c>
      <c r="H741" s="63">
        <v>1810.916796</v>
      </c>
      <c r="I741" s="61">
        <v>1810.9169999999999</v>
      </c>
      <c r="J741">
        <v>10</v>
      </c>
      <c r="K741">
        <v>94</v>
      </c>
      <c r="L741" s="12" t="s">
        <v>698</v>
      </c>
      <c r="M741" s="23" t="s">
        <v>698</v>
      </c>
      <c r="N741">
        <v>8</v>
      </c>
      <c r="O741" t="s">
        <v>634</v>
      </c>
      <c r="R741" t="s">
        <v>487</v>
      </c>
      <c r="S741" s="23" t="s">
        <v>487</v>
      </c>
      <c r="T741" s="5" t="s">
        <v>635</v>
      </c>
      <c r="U741" s="23" t="s">
        <v>1407</v>
      </c>
      <c r="V741" s="95" t="s">
        <v>2274</v>
      </c>
      <c r="W741" s="24" t="b">
        <v>0</v>
      </c>
      <c r="X741" s="31">
        <v>9</v>
      </c>
      <c r="Y741" s="31" t="s">
        <v>2106</v>
      </c>
      <c r="Z741" s="31">
        <v>1810.916796</v>
      </c>
      <c r="AA741" s="31">
        <v>-3.06783774163365</v>
      </c>
      <c r="AB741" s="34" t="s">
        <v>698</v>
      </c>
    </row>
    <row r="742" spans="1:28" ht="12" customHeight="1">
      <c r="A742" s="23" t="s">
        <v>1271</v>
      </c>
      <c r="B742" s="24" t="s">
        <v>1255</v>
      </c>
      <c r="C742">
        <v>7</v>
      </c>
      <c r="D742">
        <v>996</v>
      </c>
      <c r="E742" s="14">
        <v>996.50425440332401</v>
      </c>
      <c r="F742">
        <v>171</v>
      </c>
      <c r="G742" s="15">
        <v>7.1423712365183496</v>
      </c>
      <c r="H742" s="14">
        <v>996.49713699999995</v>
      </c>
      <c r="I742" s="25"/>
      <c r="J742">
        <v>10</v>
      </c>
      <c r="K742">
        <v>95</v>
      </c>
      <c r="L742" t="s">
        <v>699</v>
      </c>
      <c r="M742" s="23" t="s">
        <v>1363</v>
      </c>
      <c r="N742">
        <v>76</v>
      </c>
      <c r="O742" t="s">
        <v>668</v>
      </c>
      <c r="R742" t="s">
        <v>669</v>
      </c>
      <c r="S742" s="23" t="s">
        <v>1415</v>
      </c>
      <c r="T742" s="9" t="s">
        <v>670</v>
      </c>
      <c r="U742" s="23" t="s">
        <v>1408</v>
      </c>
      <c r="V742" s="95" t="s">
        <v>1363</v>
      </c>
      <c r="W742" s="24" t="b">
        <v>0</v>
      </c>
      <c r="X742" s="31">
        <v>98</v>
      </c>
      <c r="Y742" s="31" t="s">
        <v>2130</v>
      </c>
      <c r="Z742" s="31">
        <v>996.50493900000004</v>
      </c>
      <c r="AA742" s="31">
        <v>-0.68699824734929904</v>
      </c>
      <c r="AB742" s="34" t="s">
        <v>2131</v>
      </c>
    </row>
    <row r="743" spans="1:28" ht="12" customHeight="1">
      <c r="A743" s="23" t="s">
        <v>1271</v>
      </c>
      <c r="B743" s="24" t="s">
        <v>1255</v>
      </c>
      <c r="C743">
        <v>7</v>
      </c>
      <c r="D743">
        <v>1630</v>
      </c>
      <c r="E743" s="14">
        <v>1630.7778190863501</v>
      </c>
      <c r="F743">
        <v>16</v>
      </c>
      <c r="G743" s="15">
        <v>-0.43532211632623902</v>
      </c>
      <c r="H743" s="14">
        <v>1630.7785289999999</v>
      </c>
      <c r="I743" s="25"/>
      <c r="J743">
        <v>10</v>
      </c>
      <c r="K743">
        <v>96</v>
      </c>
      <c r="L743" t="s">
        <v>700</v>
      </c>
      <c r="M743" s="23" t="s">
        <v>1364</v>
      </c>
      <c r="N743">
        <v>9</v>
      </c>
      <c r="O743" t="s">
        <v>636</v>
      </c>
      <c r="R743" t="s">
        <v>637</v>
      </c>
      <c r="S743" s="23" t="s">
        <v>1415</v>
      </c>
      <c r="T743" s="2" t="s">
        <v>638</v>
      </c>
      <c r="U743" s="23" t="s">
        <v>1408</v>
      </c>
      <c r="V743" s="95" t="s">
        <v>1364</v>
      </c>
      <c r="W743" s="24" t="b">
        <v>0</v>
      </c>
      <c r="X743" s="31">
        <v>74</v>
      </c>
      <c r="Y743" s="31" t="s">
        <v>1740</v>
      </c>
      <c r="Z743" s="31">
        <v>1630.7938369999999</v>
      </c>
      <c r="AA743" s="31">
        <v>-9.8222538130108905</v>
      </c>
      <c r="AB743" s="34" t="s">
        <v>2132</v>
      </c>
    </row>
    <row r="744" spans="1:28" ht="12" customHeight="1">
      <c r="A744" s="23" t="s">
        <v>1271</v>
      </c>
      <c r="B744" s="24" t="s">
        <v>1255</v>
      </c>
      <c r="C744">
        <v>7</v>
      </c>
      <c r="D744">
        <v>1244</v>
      </c>
      <c r="E744" s="14">
        <v>1244.6563765277101</v>
      </c>
      <c r="F744">
        <v>654</v>
      </c>
      <c r="G744" s="15">
        <v>-6.0920206016825604</v>
      </c>
      <c r="H744" s="14">
        <v>1244.663959</v>
      </c>
      <c r="I744" s="25"/>
      <c r="J744">
        <v>10</v>
      </c>
      <c r="K744">
        <v>97</v>
      </c>
      <c r="L744" t="s">
        <v>701</v>
      </c>
      <c r="M744" s="23" t="s">
        <v>1365</v>
      </c>
      <c r="N744">
        <v>37</v>
      </c>
      <c r="O744" t="s">
        <v>649</v>
      </c>
      <c r="R744" t="s">
        <v>650</v>
      </c>
      <c r="S744" s="23" t="s">
        <v>1415</v>
      </c>
      <c r="T744" s="9" t="s">
        <v>52</v>
      </c>
      <c r="U744" s="23" t="s">
        <v>1408</v>
      </c>
      <c r="V744" s="95" t="s">
        <v>1365</v>
      </c>
      <c r="W744" s="24" t="b">
        <v>0</v>
      </c>
      <c r="X744" s="31">
        <v>145</v>
      </c>
      <c r="Y744" s="31" t="s">
        <v>2133</v>
      </c>
      <c r="Z744" s="31">
        <v>1244.654</v>
      </c>
      <c r="AA744" s="31">
        <v>1.9093845957835001</v>
      </c>
      <c r="AB744" s="34" t="s">
        <v>2134</v>
      </c>
    </row>
    <row r="745" spans="1:28" ht="12" customHeight="1">
      <c r="A745" s="23" t="s">
        <v>1271</v>
      </c>
      <c r="B745" s="24" t="s">
        <v>1255</v>
      </c>
      <c r="C745">
        <v>7</v>
      </c>
      <c r="D745">
        <v>1531</v>
      </c>
      <c r="E745" s="14">
        <v>1531.82504311301</v>
      </c>
      <c r="F745">
        <v>128</v>
      </c>
      <c r="G745" s="15">
        <v>1.0726505725553399</v>
      </c>
      <c r="H745" s="14">
        <v>1531.8234</v>
      </c>
      <c r="I745" s="25"/>
      <c r="J745">
        <v>9</v>
      </c>
      <c r="K745">
        <v>98</v>
      </c>
      <c r="L745" t="s">
        <v>702</v>
      </c>
      <c r="M745" s="23" t="s">
        <v>1366</v>
      </c>
      <c r="N745">
        <v>117</v>
      </c>
      <c r="O745" t="s">
        <v>703</v>
      </c>
      <c r="R745" t="s">
        <v>704</v>
      </c>
      <c r="S745" s="23" t="s">
        <v>1415</v>
      </c>
      <c r="T745" s="9" t="s">
        <v>705</v>
      </c>
      <c r="U745" s="23" t="s">
        <v>1408</v>
      </c>
      <c r="V745" s="95" t="s">
        <v>1366</v>
      </c>
      <c r="W745" s="24" t="b">
        <v>0</v>
      </c>
      <c r="X745" s="31">
        <v>74</v>
      </c>
      <c r="Y745" s="31" t="s">
        <v>1740</v>
      </c>
      <c r="Z745" s="31">
        <v>1531.8121080000001</v>
      </c>
      <c r="AA745" s="31">
        <v>8.4442496012304993</v>
      </c>
      <c r="AB745" s="34" t="s">
        <v>2135</v>
      </c>
    </row>
    <row r="746" spans="1:28" ht="12" customHeight="1">
      <c r="A746" s="23" t="s">
        <v>1271</v>
      </c>
      <c r="B746" s="24" t="s">
        <v>1255</v>
      </c>
      <c r="C746">
        <v>7</v>
      </c>
      <c r="D746">
        <v>1338</v>
      </c>
      <c r="E746" s="14">
        <v>1338.61220200759</v>
      </c>
      <c r="F746">
        <v>752</v>
      </c>
      <c r="G746" s="15">
        <v>0.68952575405116301</v>
      </c>
      <c r="H746" s="63">
        <v>1338.611279</v>
      </c>
      <c r="I746" s="61">
        <v>1338.6110000000001</v>
      </c>
      <c r="J746">
        <v>9</v>
      </c>
      <c r="K746">
        <v>99</v>
      </c>
      <c r="L746" s="12" t="s">
        <v>706</v>
      </c>
      <c r="M746" s="23" t="s">
        <v>706</v>
      </c>
      <c r="N746">
        <v>4</v>
      </c>
      <c r="O746" t="s">
        <v>243</v>
      </c>
      <c r="R746" t="s">
        <v>244</v>
      </c>
      <c r="S746" s="23" t="s">
        <v>244</v>
      </c>
      <c r="T746" s="5" t="s">
        <v>245</v>
      </c>
      <c r="U746" s="23" t="s">
        <v>1407</v>
      </c>
      <c r="V746" s="95" t="s">
        <v>2275</v>
      </c>
      <c r="W746" s="24" t="b">
        <v>0</v>
      </c>
      <c r="X746" s="31">
        <v>5</v>
      </c>
      <c r="Y746" s="31" t="s">
        <v>1586</v>
      </c>
      <c r="Z746" s="31">
        <v>1338.611279</v>
      </c>
      <c r="AA746" s="31">
        <v>0.68952575405116301</v>
      </c>
      <c r="AB746" s="34" t="s">
        <v>706</v>
      </c>
    </row>
    <row r="747" spans="1:28" ht="12" customHeight="1">
      <c r="A747" s="23" t="s">
        <v>1271</v>
      </c>
      <c r="B747" s="24" t="s">
        <v>1255</v>
      </c>
      <c r="C747">
        <v>7</v>
      </c>
      <c r="D747">
        <v>1604</v>
      </c>
      <c r="E747" s="14">
        <v>1604.8064831913</v>
      </c>
      <c r="F747">
        <v>89</v>
      </c>
      <c r="G747" s="15">
        <v>-2.6207575462188899</v>
      </c>
      <c r="H747" s="14">
        <v>1604.8106889999999</v>
      </c>
      <c r="I747" s="25"/>
      <c r="J747">
        <v>9</v>
      </c>
      <c r="K747">
        <v>100</v>
      </c>
      <c r="L747" t="s">
        <v>707</v>
      </c>
      <c r="M747" s="23" t="s">
        <v>1296</v>
      </c>
      <c r="N747">
        <v>111</v>
      </c>
      <c r="O747" t="s">
        <v>708</v>
      </c>
      <c r="R747" t="s">
        <v>709</v>
      </c>
      <c r="S747" s="23" t="s">
        <v>1415</v>
      </c>
      <c r="T747" s="9" t="s">
        <v>52</v>
      </c>
      <c r="U747" s="23" t="s">
        <v>1408</v>
      </c>
      <c r="V747" s="95" t="s">
        <v>1296</v>
      </c>
      <c r="W747" s="24" t="b">
        <v>0</v>
      </c>
      <c r="X747" s="31">
        <v>75</v>
      </c>
      <c r="Y747" s="31" t="s">
        <v>2023</v>
      </c>
      <c r="Z747" s="31">
        <v>1604.8018870000001</v>
      </c>
      <c r="AA747" s="31">
        <v>2.8640159091800199</v>
      </c>
      <c r="AB747" s="34" t="s">
        <v>1647</v>
      </c>
    </row>
    <row r="748" spans="1:28" ht="12" customHeight="1">
      <c r="A748" s="23" t="s">
        <v>1271</v>
      </c>
      <c r="B748" s="24" t="s">
        <v>1256</v>
      </c>
      <c r="C748">
        <v>8</v>
      </c>
      <c r="D748">
        <v>1515</v>
      </c>
      <c r="E748" s="14">
        <v>1515.7519660562</v>
      </c>
      <c r="F748">
        <v>86</v>
      </c>
      <c r="G748" s="15">
        <v>1.5088591348842399</v>
      </c>
      <c r="H748" s="63">
        <v>1515.749679</v>
      </c>
      <c r="I748" s="61">
        <v>1515.75</v>
      </c>
      <c r="J748">
        <v>590</v>
      </c>
      <c r="K748">
        <v>1</v>
      </c>
      <c r="L748" s="12" t="s">
        <v>10</v>
      </c>
      <c r="M748" s="23" t="s">
        <v>10</v>
      </c>
      <c r="N748">
        <v>1</v>
      </c>
      <c r="O748" t="s">
        <v>11</v>
      </c>
      <c r="R748" t="s">
        <v>12</v>
      </c>
      <c r="S748" s="23" t="s">
        <v>12</v>
      </c>
      <c r="T748" s="2" t="s">
        <v>13</v>
      </c>
      <c r="U748" s="23" t="s">
        <v>1407</v>
      </c>
      <c r="V748" s="95" t="s">
        <v>2158</v>
      </c>
      <c r="W748" s="24" t="b">
        <v>0</v>
      </c>
      <c r="X748" s="31">
        <v>2</v>
      </c>
      <c r="Y748" s="31" t="s">
        <v>1837</v>
      </c>
      <c r="Z748" s="31">
        <v>1515.749679</v>
      </c>
      <c r="AA748" s="31">
        <v>1.5088591348842399</v>
      </c>
      <c r="AB748" s="34" t="s">
        <v>10</v>
      </c>
    </row>
    <row r="749" spans="1:28" ht="12" customHeight="1">
      <c r="A749" s="23" t="s">
        <v>1271</v>
      </c>
      <c r="B749" s="24" t="s">
        <v>1256</v>
      </c>
      <c r="C749">
        <v>8</v>
      </c>
      <c r="D749">
        <v>1790</v>
      </c>
      <c r="E749" s="14">
        <v>1790.8925999999999</v>
      </c>
      <c r="F749">
        <v>240</v>
      </c>
      <c r="G749" s="15">
        <v>1.78681849188396E-2</v>
      </c>
      <c r="H749" s="63">
        <v>1790.892568</v>
      </c>
      <c r="I749" s="61">
        <v>1790.893</v>
      </c>
      <c r="J749">
        <v>350</v>
      </c>
      <c r="K749">
        <v>2</v>
      </c>
      <c r="L749" s="12" t="s">
        <v>14</v>
      </c>
      <c r="M749" s="23" t="s">
        <v>14</v>
      </c>
      <c r="N749">
        <v>1</v>
      </c>
      <c r="O749" t="s">
        <v>11</v>
      </c>
      <c r="R749" t="s">
        <v>12</v>
      </c>
      <c r="S749" s="23" t="s">
        <v>12</v>
      </c>
      <c r="T749" s="2" t="s">
        <v>13</v>
      </c>
      <c r="U749" s="23" t="s">
        <v>1407</v>
      </c>
      <c r="V749" s="95" t="s">
        <v>2159</v>
      </c>
      <c r="W749" s="24" t="b">
        <v>0</v>
      </c>
      <c r="X749" s="31">
        <v>2</v>
      </c>
      <c r="Y749" s="31" t="s">
        <v>1837</v>
      </c>
      <c r="Z749" s="31">
        <v>1790.892568</v>
      </c>
      <c r="AA749" s="31">
        <v>1.78681849188396E-2</v>
      </c>
      <c r="AB749" s="34" t="s">
        <v>14</v>
      </c>
    </row>
    <row r="750" spans="1:28" ht="12" customHeight="1">
      <c r="A750" s="23" t="s">
        <v>1271</v>
      </c>
      <c r="B750" s="24" t="s">
        <v>1256</v>
      </c>
      <c r="C750">
        <v>8</v>
      </c>
      <c r="D750">
        <v>1198</v>
      </c>
      <c r="E750" s="14">
        <v>1198.7051838024599</v>
      </c>
      <c r="F750">
        <v>30</v>
      </c>
      <c r="G750" s="15">
        <v>-0.72177675264978103</v>
      </c>
      <c r="H750" s="63">
        <v>1198.7060489999999</v>
      </c>
      <c r="I750" s="61">
        <v>1198.7059999999999</v>
      </c>
      <c r="J750">
        <v>245</v>
      </c>
      <c r="K750">
        <v>3</v>
      </c>
      <c r="L750" s="12" t="s">
        <v>19</v>
      </c>
      <c r="M750" s="23" t="s">
        <v>19</v>
      </c>
      <c r="N750">
        <v>1</v>
      </c>
      <c r="O750" t="s">
        <v>11</v>
      </c>
      <c r="R750" t="s">
        <v>12</v>
      </c>
      <c r="S750" s="23" t="s">
        <v>12</v>
      </c>
      <c r="T750" s="2" t="s">
        <v>13</v>
      </c>
      <c r="U750" s="23" t="s">
        <v>1407</v>
      </c>
      <c r="V750" s="95" t="s">
        <v>2161</v>
      </c>
      <c r="W750" s="24" t="b">
        <v>0</v>
      </c>
      <c r="X750" s="31">
        <v>2</v>
      </c>
      <c r="Y750" s="31" t="s">
        <v>1837</v>
      </c>
      <c r="Z750" s="31">
        <v>1198.7060489999999</v>
      </c>
      <c r="AA750" s="31">
        <v>-0.72177675264978103</v>
      </c>
      <c r="AB750" s="34" t="s">
        <v>19</v>
      </c>
    </row>
    <row r="751" spans="1:28" ht="12" customHeight="1">
      <c r="A751" s="23" t="s">
        <v>1271</v>
      </c>
      <c r="B751" s="24" t="s">
        <v>1256</v>
      </c>
      <c r="C751">
        <v>8</v>
      </c>
      <c r="D751">
        <v>1130</v>
      </c>
      <c r="E751" s="14">
        <v>1130.5477398452899</v>
      </c>
      <c r="F751">
        <v>198</v>
      </c>
      <c r="G751" s="15">
        <v>-0.39552041425649698</v>
      </c>
      <c r="H751" s="63">
        <v>1130.5481870000001</v>
      </c>
      <c r="I751" s="61">
        <v>1130.548</v>
      </c>
      <c r="J751">
        <v>159</v>
      </c>
      <c r="K751">
        <v>4</v>
      </c>
      <c r="L751" s="12" t="s">
        <v>40</v>
      </c>
      <c r="M751" s="23" t="s">
        <v>40</v>
      </c>
      <c r="N751">
        <v>1</v>
      </c>
      <c r="O751" t="s">
        <v>11</v>
      </c>
      <c r="R751" t="s">
        <v>12</v>
      </c>
      <c r="S751" s="23" t="s">
        <v>12</v>
      </c>
      <c r="T751" s="2" t="s">
        <v>13</v>
      </c>
      <c r="U751" s="23" t="s">
        <v>1407</v>
      </c>
      <c r="V751" s="95" t="s">
        <v>2166</v>
      </c>
      <c r="W751" s="24" t="b">
        <v>0</v>
      </c>
      <c r="X751" s="31">
        <v>2</v>
      </c>
      <c r="Y751" s="31" t="s">
        <v>1837</v>
      </c>
      <c r="Z751" s="31">
        <v>1130.5481870000001</v>
      </c>
      <c r="AA751" s="31">
        <v>-0.39552041425649698</v>
      </c>
      <c r="AB751" s="34" t="s">
        <v>40</v>
      </c>
    </row>
    <row r="752" spans="1:28" ht="12" customHeight="1">
      <c r="A752" s="23" t="s">
        <v>1271</v>
      </c>
      <c r="B752" s="24" t="s">
        <v>1256</v>
      </c>
      <c r="C752">
        <v>8</v>
      </c>
      <c r="D752">
        <v>1010</v>
      </c>
      <c r="E752" s="14">
        <v>1010.53084919196</v>
      </c>
      <c r="F752">
        <v>13</v>
      </c>
      <c r="G752" s="15">
        <v>-0.24819433914281</v>
      </c>
      <c r="H752" s="63">
        <v>1010.5311</v>
      </c>
      <c r="I752" s="61">
        <v>1010.5309999999999</v>
      </c>
      <c r="J752">
        <v>146</v>
      </c>
      <c r="K752">
        <v>5</v>
      </c>
      <c r="L752" s="12" t="s">
        <v>32</v>
      </c>
      <c r="M752" s="23" t="s">
        <v>32</v>
      </c>
      <c r="N752">
        <v>3</v>
      </c>
      <c r="O752" t="s">
        <v>33</v>
      </c>
      <c r="R752" t="s">
        <v>34</v>
      </c>
      <c r="S752" s="23" t="s">
        <v>1233</v>
      </c>
      <c r="T752" s="2" t="s">
        <v>35</v>
      </c>
      <c r="U752" s="23" t="s">
        <v>1407</v>
      </c>
      <c r="V752" s="95" t="s">
        <v>2164</v>
      </c>
      <c r="W752" s="24" t="b">
        <v>0</v>
      </c>
      <c r="X752" s="31">
        <v>4</v>
      </c>
      <c r="Y752" s="31" t="s">
        <v>1561</v>
      </c>
      <c r="Z752" s="31">
        <v>1010.5311</v>
      </c>
      <c r="AA752" s="31">
        <v>-0.24819433914281</v>
      </c>
      <c r="AB752" s="34" t="s">
        <v>32</v>
      </c>
    </row>
    <row r="753" spans="1:28" ht="12" customHeight="1">
      <c r="A753" s="23" t="s">
        <v>1271</v>
      </c>
      <c r="B753" s="24" t="s">
        <v>1256</v>
      </c>
      <c r="C753">
        <v>8</v>
      </c>
      <c r="D753">
        <v>1657</v>
      </c>
      <c r="E753" s="14">
        <v>1657.8315304594801</v>
      </c>
      <c r="F753">
        <v>224</v>
      </c>
      <c r="G753" s="15">
        <v>-1.35631424738929</v>
      </c>
      <c r="H753" s="63">
        <v>1657.833779</v>
      </c>
      <c r="I753" s="61">
        <v>1657.8340000000001</v>
      </c>
      <c r="J753">
        <v>143</v>
      </c>
      <c r="K753">
        <v>6</v>
      </c>
      <c r="L753" s="12" t="s">
        <v>64</v>
      </c>
      <c r="M753" s="23" t="s">
        <v>64</v>
      </c>
      <c r="N753">
        <v>2</v>
      </c>
      <c r="O753" t="s">
        <v>65</v>
      </c>
      <c r="R753" t="s">
        <v>66</v>
      </c>
      <c r="S753" s="23" t="s">
        <v>66</v>
      </c>
      <c r="T753" s="5" t="s">
        <v>67</v>
      </c>
      <c r="U753" s="23" t="s">
        <v>1407</v>
      </c>
      <c r="V753" s="95" t="s">
        <v>2177</v>
      </c>
      <c r="W753" s="24" t="b">
        <v>0</v>
      </c>
      <c r="X753" s="31">
        <v>3</v>
      </c>
      <c r="Y753" s="31" t="s">
        <v>65</v>
      </c>
      <c r="Z753" s="31">
        <v>1657.833779</v>
      </c>
      <c r="AA753" s="31">
        <v>-1.35631424738929</v>
      </c>
      <c r="AB753" s="34" t="s">
        <v>64</v>
      </c>
    </row>
    <row r="754" spans="1:28" ht="12" customHeight="1">
      <c r="A754" s="23" t="s">
        <v>1271</v>
      </c>
      <c r="B754" s="24" t="s">
        <v>1256</v>
      </c>
      <c r="C754">
        <v>8</v>
      </c>
      <c r="D754">
        <v>1611</v>
      </c>
      <c r="E754" s="14">
        <v>1611.7674150052401</v>
      </c>
      <c r="F754">
        <v>117</v>
      </c>
      <c r="G754" s="15">
        <v>-0.94430173312233601</v>
      </c>
      <c r="H754" s="63">
        <v>1611.7689370000001</v>
      </c>
      <c r="I754" s="61">
        <v>1611.769</v>
      </c>
      <c r="J754">
        <v>139</v>
      </c>
      <c r="K754">
        <v>7</v>
      </c>
      <c r="L754" s="12" t="s">
        <v>36</v>
      </c>
      <c r="M754" s="23" t="s">
        <v>36</v>
      </c>
      <c r="N754">
        <v>8</v>
      </c>
      <c r="O754" t="s">
        <v>37</v>
      </c>
      <c r="R754" t="s">
        <v>38</v>
      </c>
      <c r="S754" s="23" t="s">
        <v>38</v>
      </c>
      <c r="T754" s="2" t="s">
        <v>39</v>
      </c>
      <c r="U754" s="23" t="s">
        <v>1407</v>
      </c>
      <c r="V754" s="95" t="s">
        <v>2165</v>
      </c>
      <c r="W754" s="24" t="b">
        <v>0</v>
      </c>
      <c r="X754" s="31">
        <v>5</v>
      </c>
      <c r="Y754" s="31" t="s">
        <v>37</v>
      </c>
      <c r="Z754" s="31">
        <v>1611.7689370000001</v>
      </c>
      <c r="AA754" s="31">
        <v>-0.94430173312233601</v>
      </c>
      <c r="AB754" s="34" t="s">
        <v>36</v>
      </c>
    </row>
    <row r="755" spans="1:28" ht="12" customHeight="1">
      <c r="A755" s="23" t="s">
        <v>1271</v>
      </c>
      <c r="B755" s="24" t="s">
        <v>1256</v>
      </c>
      <c r="C755">
        <v>8</v>
      </c>
      <c r="D755">
        <v>980</v>
      </c>
      <c r="E755" s="14">
        <v>980.50599775078899</v>
      </c>
      <c r="F755">
        <v>669</v>
      </c>
      <c r="G755" s="15">
        <v>-0.58158666261862202</v>
      </c>
      <c r="H755" s="63">
        <v>980.50656800000002</v>
      </c>
      <c r="I755" s="61">
        <v>980.50660000000005</v>
      </c>
      <c r="J755">
        <v>126</v>
      </c>
      <c r="K755">
        <v>8</v>
      </c>
      <c r="L755" s="12" t="s">
        <v>47</v>
      </c>
      <c r="M755" s="23" t="s">
        <v>47</v>
      </c>
      <c r="N755">
        <v>0</v>
      </c>
      <c r="O755" t="s">
        <v>695</v>
      </c>
      <c r="P755" t="s">
        <v>1436</v>
      </c>
      <c r="Q755" t="s">
        <v>1436</v>
      </c>
      <c r="R755" t="s">
        <v>696</v>
      </c>
      <c r="S755" s="23" t="s">
        <v>22</v>
      </c>
      <c r="T755" s="2" t="s">
        <v>697</v>
      </c>
      <c r="U755" s="23" t="s">
        <v>1407</v>
      </c>
      <c r="V755" s="95" t="s">
        <v>2170</v>
      </c>
      <c r="W755" s="24" t="b">
        <v>1</v>
      </c>
      <c r="X755" s="31">
        <v>1</v>
      </c>
      <c r="Y755" s="31" t="s">
        <v>1838</v>
      </c>
      <c r="Z755" s="31">
        <v>980.50656800000002</v>
      </c>
      <c r="AA755" s="31">
        <v>-0.58158666261862202</v>
      </c>
      <c r="AB755" s="34" t="s">
        <v>47</v>
      </c>
    </row>
    <row r="756" spans="1:28" ht="12" customHeight="1">
      <c r="A756" s="23" t="s">
        <v>1271</v>
      </c>
      <c r="B756" s="24" t="s">
        <v>1256</v>
      </c>
      <c r="C756">
        <v>8</v>
      </c>
      <c r="D756">
        <v>1241</v>
      </c>
      <c r="E756" s="14">
        <v>1241.69092508278</v>
      </c>
      <c r="F756">
        <v>1213</v>
      </c>
      <c r="G756" s="15">
        <v>-4.6508491773326099</v>
      </c>
      <c r="H756" s="14">
        <v>1241.6967</v>
      </c>
      <c r="I756" s="25"/>
      <c r="J756">
        <v>121</v>
      </c>
      <c r="K756">
        <v>9</v>
      </c>
      <c r="L756" t="s">
        <v>470</v>
      </c>
      <c r="M756" s="23" t="s">
        <v>1289</v>
      </c>
      <c r="N756">
        <v>44</v>
      </c>
      <c r="O756" t="s">
        <v>710</v>
      </c>
      <c r="S756" s="23" t="s">
        <v>1415</v>
      </c>
      <c r="T756" s="9" t="s">
        <v>52</v>
      </c>
      <c r="U756" s="23" t="s">
        <v>1408</v>
      </c>
      <c r="V756" s="95" t="s">
        <v>1289</v>
      </c>
      <c r="W756" s="24" t="b">
        <v>0</v>
      </c>
      <c r="X756" s="31">
        <v>2997</v>
      </c>
      <c r="Y756" s="31" t="s">
        <v>1839</v>
      </c>
      <c r="Z756" s="31">
        <v>1241.7008000000001</v>
      </c>
      <c r="AA756" s="31">
        <v>-7.9527980899470503</v>
      </c>
      <c r="AB756" s="34" t="s">
        <v>1840</v>
      </c>
    </row>
    <row r="757" spans="1:28" ht="12" customHeight="1">
      <c r="A757" s="23" t="s">
        <v>1271</v>
      </c>
      <c r="B757" s="24" t="s">
        <v>1256</v>
      </c>
      <c r="C757">
        <v>8</v>
      </c>
      <c r="D757">
        <v>1512</v>
      </c>
      <c r="E757" s="14">
        <v>1512.69808372533</v>
      </c>
      <c r="F757">
        <v>81</v>
      </c>
      <c r="G757" s="15">
        <v>0.66419422510688197</v>
      </c>
      <c r="H757" s="63">
        <v>1512.697079</v>
      </c>
      <c r="I757" s="61">
        <v>1512.6969999999999</v>
      </c>
      <c r="J757">
        <v>119</v>
      </c>
      <c r="K757">
        <v>10</v>
      </c>
      <c r="L757" s="12" t="s">
        <v>69</v>
      </c>
      <c r="M757" s="23" t="s">
        <v>69</v>
      </c>
      <c r="N757">
        <v>3</v>
      </c>
      <c r="O757" t="s">
        <v>33</v>
      </c>
      <c r="R757" t="s">
        <v>34</v>
      </c>
      <c r="S757" s="23" t="s">
        <v>1233</v>
      </c>
      <c r="T757" s="2" t="s">
        <v>35</v>
      </c>
      <c r="U757" s="23" t="s">
        <v>1407</v>
      </c>
      <c r="V757" s="95" t="s">
        <v>2179</v>
      </c>
      <c r="W757" s="24" t="b">
        <v>0</v>
      </c>
      <c r="X757" s="31">
        <v>4</v>
      </c>
      <c r="Y757" s="31" t="s">
        <v>1561</v>
      </c>
      <c r="Z757" s="31">
        <v>1512.697079</v>
      </c>
      <c r="AA757" s="31">
        <v>0.66419422510688197</v>
      </c>
      <c r="AB757" s="34" t="s">
        <v>69</v>
      </c>
    </row>
    <row r="758" spans="1:28" ht="12" customHeight="1">
      <c r="A758" s="23" t="s">
        <v>1271</v>
      </c>
      <c r="B758" s="24" t="s">
        <v>1256</v>
      </c>
      <c r="C758">
        <v>8</v>
      </c>
      <c r="D758">
        <v>1016</v>
      </c>
      <c r="E758" s="14">
        <v>1016.48234602984</v>
      </c>
      <c r="F758">
        <v>151</v>
      </c>
      <c r="G758" s="15">
        <v>2.2204319115856901</v>
      </c>
      <c r="H758" s="14">
        <v>1016.480089</v>
      </c>
      <c r="I758" s="25"/>
      <c r="J758">
        <v>100</v>
      </c>
      <c r="K758">
        <v>11</v>
      </c>
      <c r="L758" t="s">
        <v>386</v>
      </c>
      <c r="M758" s="23" t="s">
        <v>1292</v>
      </c>
      <c r="N758">
        <v>172</v>
      </c>
      <c r="O758" t="s">
        <v>387</v>
      </c>
      <c r="R758" t="s">
        <v>388</v>
      </c>
      <c r="S758" s="23" t="s">
        <v>1415</v>
      </c>
      <c r="T758" s="9" t="s">
        <v>52</v>
      </c>
      <c r="U758" s="23" t="s">
        <v>1408</v>
      </c>
      <c r="V758" s="95" t="s">
        <v>1292</v>
      </c>
      <c r="W758" s="24" t="b">
        <v>0</v>
      </c>
      <c r="X758" s="31">
        <v>169</v>
      </c>
      <c r="Y758" s="31" t="s">
        <v>1741</v>
      </c>
      <c r="Z758" s="31">
        <v>1016.483501</v>
      </c>
      <c r="AA758" s="31">
        <v>-1.1362422237188501</v>
      </c>
      <c r="AB758" s="34" t="s">
        <v>1742</v>
      </c>
    </row>
    <row r="759" spans="1:28" ht="12" customHeight="1">
      <c r="A759" s="23" t="s">
        <v>1271</v>
      </c>
      <c r="B759" s="24" t="s">
        <v>1256</v>
      </c>
      <c r="C759">
        <v>8</v>
      </c>
      <c r="D759">
        <v>1730</v>
      </c>
      <c r="E759" s="14">
        <v>1730.9001048679199</v>
      </c>
      <c r="F759">
        <v>685</v>
      </c>
      <c r="G759" s="15">
        <v>-0.71300017730214005</v>
      </c>
      <c r="H759" s="63">
        <v>1730.901339</v>
      </c>
      <c r="I759" s="61">
        <v>1730.9010000000001</v>
      </c>
      <c r="J759">
        <v>98</v>
      </c>
      <c r="K759">
        <v>12</v>
      </c>
      <c r="L759" s="12" t="s">
        <v>58</v>
      </c>
      <c r="M759" s="23" t="s">
        <v>58</v>
      </c>
      <c r="N759">
        <v>0</v>
      </c>
      <c r="O759" t="s">
        <v>695</v>
      </c>
      <c r="P759" t="s">
        <v>1436</v>
      </c>
      <c r="Q759" t="s">
        <v>1436</v>
      </c>
      <c r="R759" t="s">
        <v>696</v>
      </c>
      <c r="S759" s="23" t="s">
        <v>22</v>
      </c>
      <c r="T759" s="2" t="s">
        <v>697</v>
      </c>
      <c r="U759" s="23" t="s">
        <v>1407</v>
      </c>
      <c r="V759" s="95" t="s">
        <v>2175</v>
      </c>
      <c r="W759" s="24" t="b">
        <v>0</v>
      </c>
      <c r="X759" s="31">
        <v>1</v>
      </c>
      <c r="Y759" s="31" t="s">
        <v>1838</v>
      </c>
      <c r="Z759" s="31">
        <v>1730.901339</v>
      </c>
      <c r="AA759" s="31">
        <v>-0.71300017730214005</v>
      </c>
      <c r="AB759" s="34" t="s">
        <v>58</v>
      </c>
    </row>
    <row r="760" spans="1:28" ht="12" customHeight="1">
      <c r="A760" s="23" t="s">
        <v>1271</v>
      </c>
      <c r="B760" s="24" t="s">
        <v>1256</v>
      </c>
      <c r="C760">
        <v>8</v>
      </c>
      <c r="D760">
        <v>1749</v>
      </c>
      <c r="E760" s="14">
        <v>1749.7844186423999</v>
      </c>
      <c r="G760" s="15">
        <v>-1000</v>
      </c>
      <c r="H760" s="14">
        <v>0</v>
      </c>
      <c r="I760" s="24">
        <v>1749.787</v>
      </c>
      <c r="J760">
        <v>92</v>
      </c>
      <c r="K760">
        <v>13</v>
      </c>
      <c r="L760" s="42"/>
      <c r="M760" s="23" t="s">
        <v>15</v>
      </c>
      <c r="S760" s="23" t="s">
        <v>17</v>
      </c>
      <c r="T760" s="9"/>
      <c r="U760" s="23" t="s">
        <v>1411</v>
      </c>
      <c r="V760" s="95" t="s">
        <v>2160</v>
      </c>
      <c r="W760" s="24" t="b">
        <v>0</v>
      </c>
      <c r="X760" s="31">
        <v>798</v>
      </c>
      <c r="Y760" s="31" t="s">
        <v>1841</v>
      </c>
      <c r="Z760" s="31">
        <v>1749.7864010000001</v>
      </c>
      <c r="AA760" s="31">
        <v>-1.1329153361611</v>
      </c>
      <c r="AB760" s="34" t="s">
        <v>1842</v>
      </c>
    </row>
    <row r="761" spans="1:28" ht="12" customHeight="1">
      <c r="A761" s="23" t="s">
        <v>1271</v>
      </c>
      <c r="B761" s="24" t="s">
        <v>1256</v>
      </c>
      <c r="C761">
        <v>8</v>
      </c>
      <c r="D761">
        <v>1299</v>
      </c>
      <c r="E761" s="14">
        <v>1299.67127317825</v>
      </c>
      <c r="F761">
        <v>646</v>
      </c>
      <c r="G761" s="15">
        <v>1.1596611214183601</v>
      </c>
      <c r="H761" s="63">
        <v>1299.669766</v>
      </c>
      <c r="I761" s="61">
        <v>1299.67</v>
      </c>
      <c r="J761">
        <v>89</v>
      </c>
      <c r="K761">
        <v>14</v>
      </c>
      <c r="L761" s="12" t="s">
        <v>63</v>
      </c>
      <c r="M761" s="23" t="s">
        <v>63</v>
      </c>
      <c r="N761">
        <v>0</v>
      </c>
      <c r="O761" t="s">
        <v>695</v>
      </c>
      <c r="P761" t="s">
        <v>1436</v>
      </c>
      <c r="Q761" t="s">
        <v>1436</v>
      </c>
      <c r="R761" t="s">
        <v>696</v>
      </c>
      <c r="S761" s="23" t="s">
        <v>22</v>
      </c>
      <c r="T761" s="2" t="s">
        <v>697</v>
      </c>
      <c r="U761" s="23" t="s">
        <v>1407</v>
      </c>
      <c r="V761" s="95" t="s">
        <v>2176</v>
      </c>
      <c r="W761" s="24" t="b">
        <v>0</v>
      </c>
      <c r="X761" s="31">
        <v>1</v>
      </c>
      <c r="Y761" s="31" t="s">
        <v>1838</v>
      </c>
      <c r="Z761" s="31">
        <v>1299.669766</v>
      </c>
      <c r="AA761" s="31">
        <v>1.1596611214183601</v>
      </c>
      <c r="AB761" s="34" t="s">
        <v>63</v>
      </c>
    </row>
    <row r="762" spans="1:28" ht="12" customHeight="1">
      <c r="A762" s="23" t="s">
        <v>1271</v>
      </c>
      <c r="B762" s="24" t="s">
        <v>1256</v>
      </c>
      <c r="C762">
        <v>8</v>
      </c>
      <c r="D762">
        <v>1398</v>
      </c>
      <c r="E762" s="14">
        <v>1398.7607405384199</v>
      </c>
      <c r="F762">
        <v>1683</v>
      </c>
      <c r="G762" s="15">
        <v>0.95837578058901995</v>
      </c>
      <c r="H762" s="63">
        <v>1398.7593999999999</v>
      </c>
      <c r="I762" s="61">
        <v>1398.759</v>
      </c>
      <c r="J762">
        <v>85</v>
      </c>
      <c r="K762">
        <v>15</v>
      </c>
      <c r="L762" s="12" t="s">
        <v>538</v>
      </c>
      <c r="M762" s="23" t="s">
        <v>538</v>
      </c>
      <c r="N762">
        <v>0</v>
      </c>
      <c r="O762" t="s">
        <v>695</v>
      </c>
      <c r="P762" t="s">
        <v>1442</v>
      </c>
      <c r="Q762" t="s">
        <v>1442</v>
      </c>
      <c r="R762" t="s">
        <v>696</v>
      </c>
      <c r="S762" s="23" t="s">
        <v>696</v>
      </c>
      <c r="T762" s="2" t="s">
        <v>697</v>
      </c>
      <c r="U762" s="23" t="s">
        <v>1407</v>
      </c>
      <c r="V762" s="95" t="s">
        <v>2255</v>
      </c>
      <c r="W762" s="24" t="b">
        <v>0</v>
      </c>
      <c r="X762" s="31">
        <v>1</v>
      </c>
      <c r="Y762" s="31" t="s">
        <v>1838</v>
      </c>
      <c r="Z762" s="31">
        <v>1398.7593999999999</v>
      </c>
      <c r="AA762" s="31">
        <v>0.95837578058901995</v>
      </c>
      <c r="AB762" s="34" t="s">
        <v>538</v>
      </c>
    </row>
    <row r="763" spans="1:28" ht="12" customHeight="1">
      <c r="A763" s="23" t="s">
        <v>1271</v>
      </c>
      <c r="B763" s="24" t="s">
        <v>1256</v>
      </c>
      <c r="C763">
        <v>8</v>
      </c>
      <c r="D763">
        <v>1483</v>
      </c>
      <c r="E763" s="14">
        <v>1483.68311510081</v>
      </c>
      <c r="F763">
        <v>361</v>
      </c>
      <c r="G763" s="15">
        <v>0.940969668643445</v>
      </c>
      <c r="H763" s="63">
        <v>1483.6817189999999</v>
      </c>
      <c r="I763" s="61">
        <v>1483.682</v>
      </c>
      <c r="J763">
        <v>76</v>
      </c>
      <c r="K763">
        <v>16</v>
      </c>
      <c r="L763" s="12" t="s">
        <v>80</v>
      </c>
      <c r="M763" s="23" t="s">
        <v>80</v>
      </c>
      <c r="N763">
        <v>1</v>
      </c>
      <c r="O763" t="s">
        <v>11</v>
      </c>
      <c r="R763" t="s">
        <v>12</v>
      </c>
      <c r="S763" s="23" t="s">
        <v>12</v>
      </c>
      <c r="T763" s="2" t="s">
        <v>13</v>
      </c>
      <c r="U763" s="23" t="s">
        <v>1407</v>
      </c>
      <c r="V763" s="95" t="s">
        <v>2186</v>
      </c>
      <c r="W763" s="24" t="b">
        <v>0</v>
      </c>
      <c r="X763" s="31">
        <v>2</v>
      </c>
      <c r="Y763" s="31" t="s">
        <v>1837</v>
      </c>
      <c r="Z763" s="31">
        <v>1483.6817189999999</v>
      </c>
      <c r="AA763" s="31">
        <v>0.940969668643445</v>
      </c>
      <c r="AB763" s="34" t="s">
        <v>80</v>
      </c>
    </row>
    <row r="764" spans="1:28" ht="12" customHeight="1">
      <c r="A764" s="23" t="s">
        <v>1271</v>
      </c>
      <c r="B764" s="24" t="s">
        <v>1256</v>
      </c>
      <c r="C764">
        <v>8</v>
      </c>
      <c r="D764">
        <v>1060</v>
      </c>
      <c r="E764" s="14">
        <v>1060.5202847017999</v>
      </c>
      <c r="F764">
        <v>1369</v>
      </c>
      <c r="G764" s="15">
        <v>2.5984432698584801</v>
      </c>
      <c r="H764" s="63">
        <v>1060.517529</v>
      </c>
      <c r="I764" s="61">
        <v>1060.518</v>
      </c>
      <c r="J764">
        <v>74</v>
      </c>
      <c r="K764">
        <v>17</v>
      </c>
      <c r="L764" s="12" t="s">
        <v>57</v>
      </c>
      <c r="M764" s="23" t="s">
        <v>57</v>
      </c>
      <c r="N764">
        <v>0</v>
      </c>
      <c r="O764" t="s">
        <v>695</v>
      </c>
      <c r="P764" t="s">
        <v>1447</v>
      </c>
      <c r="Q764" t="s">
        <v>1447</v>
      </c>
      <c r="R764" t="s">
        <v>696</v>
      </c>
      <c r="S764" s="23" t="s">
        <v>22</v>
      </c>
      <c r="T764" s="2" t="s">
        <v>697</v>
      </c>
      <c r="U764" s="23" t="s">
        <v>1407</v>
      </c>
      <c r="V764" s="95" t="s">
        <v>2174</v>
      </c>
      <c r="W764" s="24" t="b">
        <v>0</v>
      </c>
      <c r="X764" s="31">
        <v>1</v>
      </c>
      <c r="Y764" s="31" t="s">
        <v>1838</v>
      </c>
      <c r="Z764" s="31">
        <v>1060.517529</v>
      </c>
      <c r="AA764" s="31">
        <v>2.5984432698584801</v>
      </c>
      <c r="AB764" s="34" t="s">
        <v>57</v>
      </c>
    </row>
    <row r="765" spans="1:28" ht="12" customHeight="1">
      <c r="A765" s="23" t="s">
        <v>1271</v>
      </c>
      <c r="B765" s="24" t="s">
        <v>1256</v>
      </c>
      <c r="C765">
        <v>8</v>
      </c>
      <c r="D765">
        <v>1553</v>
      </c>
      <c r="E765" s="14">
        <v>1553.73978453213</v>
      </c>
      <c r="F765">
        <v>240</v>
      </c>
      <c r="G765" s="15">
        <v>-3.7293682790168901</v>
      </c>
      <c r="H765" s="14">
        <v>1553.7455789999999</v>
      </c>
      <c r="I765" s="24">
        <v>1553.7460000000001</v>
      </c>
      <c r="J765">
        <v>72</v>
      </c>
      <c r="K765">
        <v>18</v>
      </c>
      <c r="L765" s="12" t="s">
        <v>28</v>
      </c>
      <c r="M765" s="23" t="s">
        <v>28</v>
      </c>
      <c r="N765">
        <v>4</v>
      </c>
      <c r="O765" t="s">
        <v>29</v>
      </c>
      <c r="R765" t="s">
        <v>30</v>
      </c>
      <c r="S765" s="23" t="s">
        <v>30</v>
      </c>
      <c r="T765" s="4" t="s">
        <v>31</v>
      </c>
      <c r="U765" s="23" t="s">
        <v>1407</v>
      </c>
      <c r="V765" s="95" t="s">
        <v>2163</v>
      </c>
      <c r="W765" s="24" t="b">
        <v>1</v>
      </c>
      <c r="X765" s="31">
        <v>167</v>
      </c>
      <c r="Y765" s="31" t="s">
        <v>1740</v>
      </c>
      <c r="Z765" s="31">
        <v>1553.733608</v>
      </c>
      <c r="AA765" s="31">
        <v>3.9752680563914198</v>
      </c>
      <c r="AB765" s="34" t="s">
        <v>1560</v>
      </c>
    </row>
    <row r="766" spans="1:28" ht="12" customHeight="1">
      <c r="A766" s="23" t="s">
        <v>1271</v>
      </c>
      <c r="B766" s="24" t="s">
        <v>1256</v>
      </c>
      <c r="C766">
        <v>8</v>
      </c>
      <c r="D766">
        <v>1173</v>
      </c>
      <c r="E766" s="14">
        <v>1173.5464697858499</v>
      </c>
      <c r="F766">
        <v>139</v>
      </c>
      <c r="G766" s="15">
        <v>-0.90172326139553904</v>
      </c>
      <c r="H766" s="63">
        <v>1173.5475280000001</v>
      </c>
      <c r="I766" s="61">
        <v>1173.548</v>
      </c>
      <c r="J766">
        <v>64</v>
      </c>
      <c r="K766">
        <v>19</v>
      </c>
      <c r="L766" s="12" t="s">
        <v>126</v>
      </c>
      <c r="M766" s="23" t="s">
        <v>126</v>
      </c>
      <c r="N766">
        <v>2</v>
      </c>
      <c r="O766" t="s">
        <v>65</v>
      </c>
      <c r="R766" t="s">
        <v>66</v>
      </c>
      <c r="S766" s="23" t="s">
        <v>66</v>
      </c>
      <c r="T766" s="5" t="s">
        <v>67</v>
      </c>
      <c r="U766" s="23" t="s">
        <v>1407</v>
      </c>
      <c r="V766" s="95" t="s">
        <v>2205</v>
      </c>
      <c r="W766" s="24" t="b">
        <v>0</v>
      </c>
      <c r="X766" s="31">
        <v>3</v>
      </c>
      <c r="Y766" s="31" t="s">
        <v>65</v>
      </c>
      <c r="Z766" s="31">
        <v>1173.5475280000001</v>
      </c>
      <c r="AA766" s="31">
        <v>-0.90172326139553904</v>
      </c>
      <c r="AB766" s="34" t="s">
        <v>126</v>
      </c>
    </row>
    <row r="767" spans="1:28" ht="12" customHeight="1">
      <c r="A767" s="23" t="s">
        <v>1271</v>
      </c>
      <c r="B767" s="24" t="s">
        <v>1256</v>
      </c>
      <c r="C767">
        <v>8</v>
      </c>
      <c r="D767">
        <v>943</v>
      </c>
      <c r="E767" s="14">
        <v>943.499694170613</v>
      </c>
      <c r="F767">
        <v>308</v>
      </c>
      <c r="G767" s="15">
        <v>-0.53612035024805305</v>
      </c>
      <c r="H767" s="63">
        <v>943.50019999999995</v>
      </c>
      <c r="I767" s="61">
        <v>943.50019999999995</v>
      </c>
      <c r="J767">
        <v>63</v>
      </c>
      <c r="K767">
        <v>20</v>
      </c>
      <c r="L767" s="12" t="s">
        <v>288</v>
      </c>
      <c r="M767" s="23" t="s">
        <v>288</v>
      </c>
      <c r="N767">
        <v>2</v>
      </c>
      <c r="O767" t="s">
        <v>65</v>
      </c>
      <c r="R767" t="s">
        <v>66</v>
      </c>
      <c r="S767" s="23" t="s">
        <v>66</v>
      </c>
      <c r="T767" s="5" t="s">
        <v>67</v>
      </c>
      <c r="U767" s="23" t="s">
        <v>1407</v>
      </c>
      <c r="V767" s="95" t="s">
        <v>2238</v>
      </c>
      <c r="W767" s="24" t="b">
        <v>0</v>
      </c>
      <c r="X767" s="31">
        <v>3</v>
      </c>
      <c r="Y767" s="31" t="s">
        <v>65</v>
      </c>
      <c r="Z767" s="31">
        <v>943.50019999999995</v>
      </c>
      <c r="AA767" s="31">
        <v>-0.53612035024805305</v>
      </c>
      <c r="AB767" s="34" t="s">
        <v>288</v>
      </c>
    </row>
    <row r="768" spans="1:28" ht="12" customHeight="1">
      <c r="A768" s="23" t="s">
        <v>1271</v>
      </c>
      <c r="B768" s="24" t="s">
        <v>1256</v>
      </c>
      <c r="C768">
        <v>8</v>
      </c>
      <c r="D768">
        <v>1838</v>
      </c>
      <c r="E768" s="14">
        <v>1838.9190064591801</v>
      </c>
      <c r="F768">
        <v>1182</v>
      </c>
      <c r="G768" s="15">
        <v>-3.1820546723589498</v>
      </c>
      <c r="H768" s="63">
        <v>1838.9248580000001</v>
      </c>
      <c r="I768" s="61">
        <v>1838.925</v>
      </c>
      <c r="J768">
        <v>62</v>
      </c>
      <c r="K768">
        <v>21</v>
      </c>
      <c r="L768" s="12" t="s">
        <v>68</v>
      </c>
      <c r="M768" s="23" t="s">
        <v>68</v>
      </c>
      <c r="N768">
        <v>0</v>
      </c>
      <c r="O768" t="s">
        <v>695</v>
      </c>
      <c r="P768" t="s">
        <v>1436</v>
      </c>
      <c r="Q768" t="s">
        <v>1436</v>
      </c>
      <c r="R768" t="s">
        <v>696</v>
      </c>
      <c r="S768" s="23" t="s">
        <v>22</v>
      </c>
      <c r="T768" s="2" t="s">
        <v>697</v>
      </c>
      <c r="U768" s="23" t="s">
        <v>1407</v>
      </c>
      <c r="V768" s="95" t="s">
        <v>2178</v>
      </c>
      <c r="W768" s="24" t="b">
        <v>0</v>
      </c>
      <c r="X768" s="31">
        <v>1</v>
      </c>
      <c r="Y768" s="31" t="s">
        <v>1838</v>
      </c>
      <c r="Z768" s="31">
        <v>1838.9248580000001</v>
      </c>
      <c r="AA768" s="31">
        <v>-3.1820546723589498</v>
      </c>
      <c r="AB768" s="34" t="s">
        <v>68</v>
      </c>
    </row>
    <row r="769" spans="1:28" ht="12" customHeight="1">
      <c r="A769" s="23" t="s">
        <v>1271</v>
      </c>
      <c r="B769" s="24" t="s">
        <v>1256</v>
      </c>
      <c r="C769">
        <v>8</v>
      </c>
      <c r="D769">
        <v>1000</v>
      </c>
      <c r="E769" s="14">
        <v>1000.48890836617</v>
      </c>
      <c r="F769">
        <v>700</v>
      </c>
      <c r="G769" s="15">
        <v>0.20726483785339</v>
      </c>
      <c r="H769" s="63">
        <v>1000.488701</v>
      </c>
      <c r="I769" s="61">
        <v>1000.489</v>
      </c>
      <c r="J769">
        <v>59</v>
      </c>
      <c r="K769">
        <v>22</v>
      </c>
      <c r="L769" s="12" t="s">
        <v>82</v>
      </c>
      <c r="M769" s="23" t="s">
        <v>82</v>
      </c>
      <c r="N769">
        <v>0</v>
      </c>
      <c r="O769" t="s">
        <v>695</v>
      </c>
      <c r="P769" t="s">
        <v>1446</v>
      </c>
      <c r="Q769" t="s">
        <v>1446</v>
      </c>
      <c r="R769" t="s">
        <v>696</v>
      </c>
      <c r="S769" s="23" t="s">
        <v>22</v>
      </c>
      <c r="T769" s="2" t="s">
        <v>697</v>
      </c>
      <c r="U769" s="23" t="s">
        <v>1407</v>
      </c>
      <c r="V769" s="95" t="s">
        <v>2188</v>
      </c>
      <c r="W769" s="24" t="b">
        <v>0</v>
      </c>
      <c r="X769" s="31">
        <v>1</v>
      </c>
      <c r="Y769" s="31" t="s">
        <v>1838</v>
      </c>
      <c r="Z769" s="31">
        <v>1000.488701</v>
      </c>
      <c r="AA769" s="31">
        <v>0.20726483785339</v>
      </c>
      <c r="AB769" s="34" t="s">
        <v>82</v>
      </c>
    </row>
    <row r="770" spans="1:28" ht="12" customHeight="1">
      <c r="A770" s="23" t="s">
        <v>1271</v>
      </c>
      <c r="B770" s="24" t="s">
        <v>1256</v>
      </c>
      <c r="C770">
        <v>8</v>
      </c>
      <c r="D770">
        <v>1555</v>
      </c>
      <c r="E770" s="14">
        <v>1555.7768387254901</v>
      </c>
      <c r="F770">
        <v>1491</v>
      </c>
      <c r="G770" s="15">
        <v>3.3107097090023099</v>
      </c>
      <c r="H770" s="14">
        <v>1555.771688</v>
      </c>
      <c r="I770" s="25"/>
      <c r="J770">
        <v>58</v>
      </c>
      <c r="K770">
        <v>23</v>
      </c>
      <c r="L770" t="s">
        <v>49</v>
      </c>
      <c r="M770" s="23" t="s">
        <v>1291</v>
      </c>
      <c r="N770">
        <v>48</v>
      </c>
      <c r="O770" t="s">
        <v>50</v>
      </c>
      <c r="R770" t="s">
        <v>51</v>
      </c>
      <c r="S770" s="23" t="s">
        <v>1415</v>
      </c>
      <c r="T770" s="9" t="s">
        <v>52</v>
      </c>
      <c r="U770" s="23" t="s">
        <v>1408</v>
      </c>
      <c r="V770" s="95" t="s">
        <v>2172</v>
      </c>
      <c r="W770" s="24" t="b">
        <v>0</v>
      </c>
      <c r="X770" s="31">
        <v>168</v>
      </c>
      <c r="Y770" s="31" t="s">
        <v>1843</v>
      </c>
      <c r="Z770" s="31">
        <v>1555.7757790000001</v>
      </c>
      <c r="AA770" s="31">
        <v>0.68115520080682701</v>
      </c>
      <c r="AB770" s="34" t="s">
        <v>1844</v>
      </c>
    </row>
    <row r="771" spans="1:28" ht="12" customHeight="1">
      <c r="A771" s="23" t="s">
        <v>1271</v>
      </c>
      <c r="B771" s="24" t="s">
        <v>1256</v>
      </c>
      <c r="C771">
        <v>8</v>
      </c>
      <c r="D771">
        <v>1896</v>
      </c>
      <c r="E771" s="14">
        <v>1896.9029324861699</v>
      </c>
      <c r="F771">
        <v>1201</v>
      </c>
      <c r="G771" s="15">
        <v>-1.19959423841117</v>
      </c>
      <c r="H771" s="63">
        <v>1896.9052079999999</v>
      </c>
      <c r="I771" s="61">
        <v>1896.905</v>
      </c>
      <c r="J771">
        <v>58</v>
      </c>
      <c r="K771">
        <v>24</v>
      </c>
      <c r="L771" s="12" t="s">
        <v>70</v>
      </c>
      <c r="M771" s="23" t="s">
        <v>70</v>
      </c>
      <c r="N771">
        <v>0</v>
      </c>
      <c r="O771" t="s">
        <v>695</v>
      </c>
      <c r="P771" t="s">
        <v>1449</v>
      </c>
      <c r="Q771" t="s">
        <v>1449</v>
      </c>
      <c r="R771" t="s">
        <v>696</v>
      </c>
      <c r="S771" s="23" t="s">
        <v>22</v>
      </c>
      <c r="T771" s="2" t="s">
        <v>697</v>
      </c>
      <c r="U771" s="23" t="s">
        <v>1407</v>
      </c>
      <c r="V771" s="95" t="s">
        <v>2180</v>
      </c>
      <c r="W771" s="24" t="b">
        <v>0</v>
      </c>
      <c r="X771" s="31">
        <v>1</v>
      </c>
      <c r="Y771" s="31" t="s">
        <v>1838</v>
      </c>
      <c r="Z771" s="31">
        <v>1896.9052079999999</v>
      </c>
      <c r="AA771" s="31">
        <v>-1.19959423841117</v>
      </c>
      <c r="AB771" s="34" t="s">
        <v>70</v>
      </c>
    </row>
    <row r="772" spans="1:28" ht="12" customHeight="1">
      <c r="A772" s="23" t="s">
        <v>1271</v>
      </c>
      <c r="B772" s="24" t="s">
        <v>1256</v>
      </c>
      <c r="C772">
        <v>8</v>
      </c>
      <c r="D772">
        <v>1556</v>
      </c>
      <c r="E772" s="14">
        <v>1556.78549533101</v>
      </c>
      <c r="F772">
        <v>3108</v>
      </c>
      <c r="G772" s="15">
        <v>2.11675341228641</v>
      </c>
      <c r="H772" s="14">
        <v>1556.7822000000001</v>
      </c>
      <c r="I772" s="25"/>
      <c r="J772">
        <v>56</v>
      </c>
      <c r="K772">
        <v>25</v>
      </c>
      <c r="L772" t="s">
        <v>310</v>
      </c>
      <c r="M772" s="23" t="s">
        <v>1290</v>
      </c>
      <c r="N772">
        <v>33</v>
      </c>
      <c r="O772" t="s">
        <v>711</v>
      </c>
      <c r="S772" s="23" t="s">
        <v>1415</v>
      </c>
      <c r="T772" s="9" t="s">
        <v>52</v>
      </c>
      <c r="U772" s="23" t="s">
        <v>1408</v>
      </c>
      <c r="V772" s="95" t="s">
        <v>2169</v>
      </c>
      <c r="W772" s="24" t="b">
        <v>0</v>
      </c>
      <c r="X772" s="31">
        <v>8</v>
      </c>
      <c r="Y772" s="31" t="s">
        <v>1845</v>
      </c>
      <c r="Z772" s="31">
        <v>1556.778229</v>
      </c>
      <c r="AA772" s="31">
        <v>4.6675222959905804</v>
      </c>
      <c r="AB772" s="34" t="s">
        <v>1846</v>
      </c>
    </row>
    <row r="773" spans="1:28" ht="12" customHeight="1">
      <c r="A773" s="23" t="s">
        <v>1271</v>
      </c>
      <c r="B773" s="24" t="s">
        <v>1256</v>
      </c>
      <c r="C773">
        <v>8</v>
      </c>
      <c r="D773">
        <v>1488</v>
      </c>
      <c r="E773" s="14">
        <v>1488.7107041356101</v>
      </c>
      <c r="F773">
        <v>1120</v>
      </c>
      <c r="G773" s="15">
        <v>2.4209778330410998</v>
      </c>
      <c r="H773" s="63">
        <v>1488.7071000000001</v>
      </c>
      <c r="I773" s="61">
        <v>1488.7070000000001</v>
      </c>
      <c r="J773">
        <v>55</v>
      </c>
      <c r="K773">
        <v>26</v>
      </c>
      <c r="L773" s="12" t="s">
        <v>90</v>
      </c>
      <c r="M773" s="23" t="s">
        <v>90</v>
      </c>
      <c r="N773">
        <v>0</v>
      </c>
      <c r="O773" t="s">
        <v>695</v>
      </c>
      <c r="P773" t="s">
        <v>1450</v>
      </c>
      <c r="Q773" t="s">
        <v>1450</v>
      </c>
      <c r="R773" t="s">
        <v>696</v>
      </c>
      <c r="S773" s="23" t="s">
        <v>22</v>
      </c>
      <c r="T773" s="2" t="s">
        <v>697</v>
      </c>
      <c r="U773" s="23" t="s">
        <v>1407</v>
      </c>
      <c r="V773" s="95" t="s">
        <v>2192</v>
      </c>
      <c r="W773" s="24" t="b">
        <v>0</v>
      </c>
      <c r="X773" s="31">
        <v>1</v>
      </c>
      <c r="Y773" s="31" t="s">
        <v>1838</v>
      </c>
      <c r="Z773" s="31">
        <v>1488.7071000000001</v>
      </c>
      <c r="AA773" s="31">
        <v>2.4209778330410998</v>
      </c>
      <c r="AB773" s="34" t="s">
        <v>90</v>
      </c>
    </row>
    <row r="774" spans="1:28" ht="12" customHeight="1">
      <c r="A774" s="23" t="s">
        <v>1271</v>
      </c>
      <c r="B774" s="24" t="s">
        <v>1256</v>
      </c>
      <c r="C774">
        <v>8</v>
      </c>
      <c r="D774">
        <v>1428</v>
      </c>
      <c r="E774" s="14">
        <v>1428.6928132176599</v>
      </c>
      <c r="F774">
        <v>814</v>
      </c>
      <c r="G774" s="15">
        <v>-1.2359426223427401</v>
      </c>
      <c r="H774" s="63">
        <v>1428.694579</v>
      </c>
      <c r="I774" s="61">
        <v>1428.6949999999999</v>
      </c>
      <c r="J774">
        <v>50</v>
      </c>
      <c r="K774">
        <v>27</v>
      </c>
      <c r="L774" s="12" t="s">
        <v>73</v>
      </c>
      <c r="M774" s="23" t="s">
        <v>73</v>
      </c>
      <c r="N774">
        <v>0</v>
      </c>
      <c r="O774" t="s">
        <v>695</v>
      </c>
      <c r="P774" t="s">
        <v>1448</v>
      </c>
      <c r="Q774" t="s">
        <v>1448</v>
      </c>
      <c r="R774" t="s">
        <v>696</v>
      </c>
      <c r="S774" s="23" t="s">
        <v>22</v>
      </c>
      <c r="T774" s="2" t="s">
        <v>697</v>
      </c>
      <c r="U774" s="23" t="s">
        <v>1407</v>
      </c>
      <c r="V774" s="95" t="s">
        <v>2183</v>
      </c>
      <c r="W774" s="24" t="b">
        <v>0</v>
      </c>
      <c r="X774" s="31">
        <v>1</v>
      </c>
      <c r="Y774" s="31" t="s">
        <v>1838</v>
      </c>
      <c r="Z774" s="31">
        <v>1428.694579</v>
      </c>
      <c r="AA774" s="31">
        <v>-1.2359426223427401</v>
      </c>
      <c r="AB774" s="34" t="s">
        <v>73</v>
      </c>
    </row>
    <row r="775" spans="1:28" ht="12" customHeight="1">
      <c r="A775" s="23" t="s">
        <v>1271</v>
      </c>
      <c r="B775" s="24" t="s">
        <v>1256</v>
      </c>
      <c r="C775">
        <v>8</v>
      </c>
      <c r="D775">
        <v>1500</v>
      </c>
      <c r="E775" s="14">
        <v>1500.71457284129</v>
      </c>
      <c r="F775">
        <v>1066</v>
      </c>
      <c r="G775" s="15">
        <v>9.4247377522298592</v>
      </c>
      <c r="H775" s="14">
        <v>1500.700429</v>
      </c>
      <c r="I775" s="24">
        <v>1500.7080000000001</v>
      </c>
      <c r="J775">
        <v>50</v>
      </c>
      <c r="K775">
        <v>28</v>
      </c>
      <c r="L775" s="42" t="s">
        <v>120</v>
      </c>
      <c r="M775" s="23" t="s">
        <v>267</v>
      </c>
      <c r="N775">
        <v>0</v>
      </c>
      <c r="O775" t="s">
        <v>695</v>
      </c>
      <c r="R775" t="s">
        <v>696</v>
      </c>
      <c r="S775" s="23" t="s">
        <v>12</v>
      </c>
      <c r="T775" s="2" t="s">
        <v>697</v>
      </c>
      <c r="U775" s="23" t="s">
        <v>1409</v>
      </c>
      <c r="V775" s="95" t="s">
        <v>2201</v>
      </c>
      <c r="W775" s="24" t="b">
        <v>0</v>
      </c>
      <c r="X775" s="31">
        <v>2</v>
      </c>
      <c r="Y775" s="31" t="s">
        <v>1837</v>
      </c>
      <c r="Z775" s="31">
        <v>1500.7082889999999</v>
      </c>
      <c r="AA775" s="31">
        <v>4.1872328047996197</v>
      </c>
      <c r="AB775" s="34" t="s">
        <v>267</v>
      </c>
    </row>
    <row r="776" spans="1:28" ht="12" customHeight="1">
      <c r="A776" s="23" t="s">
        <v>1271</v>
      </c>
      <c r="B776" s="24" t="s">
        <v>1256</v>
      </c>
      <c r="C776">
        <v>8</v>
      </c>
      <c r="D776">
        <v>1651</v>
      </c>
      <c r="E776" s="14">
        <v>1651.83458002355</v>
      </c>
      <c r="F776">
        <v>867</v>
      </c>
      <c r="G776" s="15">
        <v>-1.9904998310044</v>
      </c>
      <c r="H776" s="14">
        <v>1651.8378680000001</v>
      </c>
      <c r="I776" s="24">
        <v>1651.837</v>
      </c>
      <c r="J776">
        <v>49</v>
      </c>
      <c r="K776">
        <v>29</v>
      </c>
      <c r="L776" s="13" t="s">
        <v>316</v>
      </c>
      <c r="M776" s="13" t="s">
        <v>53</v>
      </c>
      <c r="N776">
        <v>45</v>
      </c>
      <c r="O776" t="s">
        <v>317</v>
      </c>
      <c r="R776" t="s">
        <v>318</v>
      </c>
      <c r="S776" s="23" t="s">
        <v>1247</v>
      </c>
      <c r="T776" s="9" t="s">
        <v>319</v>
      </c>
      <c r="U776" s="23" t="s">
        <v>1410</v>
      </c>
      <c r="V776" s="95" t="s">
        <v>2173</v>
      </c>
      <c r="W776" s="24" t="b">
        <v>0</v>
      </c>
      <c r="X776" s="31">
        <v>167</v>
      </c>
      <c r="Y776" s="31" t="s">
        <v>1740</v>
      </c>
      <c r="Z776" s="31">
        <v>1651.829258</v>
      </c>
      <c r="AA776" s="31">
        <v>3.2218865086703299</v>
      </c>
      <c r="AB776" s="34" t="s">
        <v>1501</v>
      </c>
    </row>
    <row r="777" spans="1:28" ht="12" customHeight="1">
      <c r="A777" s="23" t="s">
        <v>1271</v>
      </c>
      <c r="B777" s="24" t="s">
        <v>1256</v>
      </c>
      <c r="C777">
        <v>8</v>
      </c>
      <c r="D777">
        <v>1391</v>
      </c>
      <c r="E777" s="14">
        <v>1391.7509885025499</v>
      </c>
      <c r="F777">
        <v>270</v>
      </c>
      <c r="G777" s="15">
        <v>-1.933174451513</v>
      </c>
      <c r="H777" s="14">
        <v>1391.7536789999999</v>
      </c>
      <c r="I777" s="24">
        <v>1391.7539999999999</v>
      </c>
      <c r="J777">
        <v>45</v>
      </c>
      <c r="K777">
        <v>30</v>
      </c>
      <c r="L777" s="12" t="s">
        <v>48</v>
      </c>
      <c r="M777" s="23" t="s">
        <v>48</v>
      </c>
      <c r="N777">
        <v>4</v>
      </c>
      <c r="O777" t="s">
        <v>29</v>
      </c>
      <c r="R777" t="s">
        <v>30</v>
      </c>
      <c r="S777" s="23" t="s">
        <v>30</v>
      </c>
      <c r="T777" s="4" t="s">
        <v>31</v>
      </c>
      <c r="U777" s="23" t="s">
        <v>1407</v>
      </c>
      <c r="V777" s="95" t="s">
        <v>2171</v>
      </c>
      <c r="W777" s="24" t="b">
        <v>0</v>
      </c>
      <c r="X777" s="31">
        <v>20</v>
      </c>
      <c r="Y777" s="31" t="s">
        <v>1847</v>
      </c>
      <c r="Z777" s="31">
        <v>1391.7533969999999</v>
      </c>
      <c r="AA777" s="31">
        <v>-1.7305519978361901</v>
      </c>
      <c r="AB777" s="34" t="s">
        <v>1848</v>
      </c>
    </row>
    <row r="778" spans="1:28" ht="12" customHeight="1">
      <c r="A778" s="23" t="s">
        <v>1271</v>
      </c>
      <c r="B778" s="24" t="s">
        <v>1256</v>
      </c>
      <c r="C778">
        <v>8</v>
      </c>
      <c r="D778">
        <v>1382</v>
      </c>
      <c r="E778" s="14">
        <v>1382.65526313279</v>
      </c>
      <c r="F778">
        <v>1904</v>
      </c>
      <c r="G778" s="15">
        <v>-2.6664066731039899E-2</v>
      </c>
      <c r="H778" s="63">
        <v>1382.6552999999999</v>
      </c>
      <c r="I778" s="61">
        <v>1382.655</v>
      </c>
      <c r="J778">
        <v>45</v>
      </c>
      <c r="K778">
        <v>31</v>
      </c>
      <c r="L778" s="12" t="s">
        <v>81</v>
      </c>
      <c r="M778" s="23" t="s">
        <v>81</v>
      </c>
      <c r="N778">
        <v>0</v>
      </c>
      <c r="O778" t="s">
        <v>695</v>
      </c>
      <c r="P778" t="s">
        <v>1436</v>
      </c>
      <c r="Q778" t="s">
        <v>1436</v>
      </c>
      <c r="R778" t="s">
        <v>696</v>
      </c>
      <c r="S778" s="23" t="s">
        <v>22</v>
      </c>
      <c r="T778" s="2" t="s">
        <v>697</v>
      </c>
      <c r="U778" s="23" t="s">
        <v>1407</v>
      </c>
      <c r="V778" s="95" t="s">
        <v>2187</v>
      </c>
      <c r="W778" s="24" t="b">
        <v>0</v>
      </c>
      <c r="X778" s="31">
        <v>1</v>
      </c>
      <c r="Y778" s="31" t="s">
        <v>1838</v>
      </c>
      <c r="Z778" s="31">
        <v>1382.6552999999999</v>
      </c>
      <c r="AA778" s="31">
        <v>-2.6664066731039899E-2</v>
      </c>
      <c r="AB778" s="34" t="s">
        <v>81</v>
      </c>
    </row>
    <row r="779" spans="1:28" ht="12" customHeight="1">
      <c r="A779" s="23" t="s">
        <v>1271</v>
      </c>
      <c r="B779" s="24" t="s">
        <v>1256</v>
      </c>
      <c r="C779">
        <v>8</v>
      </c>
      <c r="D779">
        <v>1702</v>
      </c>
      <c r="E779" s="14">
        <v>1702.8315716914401</v>
      </c>
      <c r="F779">
        <v>1426</v>
      </c>
      <c r="G779" s="15">
        <v>-0.36897868723620703</v>
      </c>
      <c r="H779" s="63">
        <v>1702.8322000000001</v>
      </c>
      <c r="I779" s="61">
        <v>1702.8320000000001</v>
      </c>
      <c r="J779">
        <v>45</v>
      </c>
      <c r="K779">
        <v>32</v>
      </c>
      <c r="L779" s="12" t="s">
        <v>628</v>
      </c>
      <c r="M779" s="23" t="s">
        <v>628</v>
      </c>
      <c r="N779">
        <v>0</v>
      </c>
      <c r="O779" t="s">
        <v>695</v>
      </c>
      <c r="P779" t="s">
        <v>1438</v>
      </c>
      <c r="Q779" t="s">
        <v>1438</v>
      </c>
      <c r="R779" t="s">
        <v>696</v>
      </c>
      <c r="S779" s="23" t="s">
        <v>696</v>
      </c>
      <c r="T779" s="2" t="s">
        <v>697</v>
      </c>
      <c r="U779" s="23" t="s">
        <v>1407</v>
      </c>
      <c r="V779" s="95" t="s">
        <v>2259</v>
      </c>
      <c r="W779" s="24" t="b">
        <v>0</v>
      </c>
      <c r="X779" s="31">
        <v>1</v>
      </c>
      <c r="Y779" s="31" t="s">
        <v>1838</v>
      </c>
      <c r="Z779" s="31">
        <v>1702.8322000000001</v>
      </c>
      <c r="AA779" s="31">
        <v>-0.36897868723620703</v>
      </c>
      <c r="AB779" s="34" t="s">
        <v>628</v>
      </c>
    </row>
    <row r="780" spans="1:28" ht="12" customHeight="1">
      <c r="A780" s="23" t="s">
        <v>1271</v>
      </c>
      <c r="B780" s="24" t="s">
        <v>1256</v>
      </c>
      <c r="C780">
        <v>8</v>
      </c>
      <c r="D780">
        <v>945</v>
      </c>
      <c r="E780" s="14">
        <v>945.55251678025502</v>
      </c>
      <c r="F780">
        <v>30</v>
      </c>
      <c r="G780" s="15">
        <v>0.34665473312610501</v>
      </c>
      <c r="H780" s="63">
        <v>945.552189</v>
      </c>
      <c r="I780" s="61">
        <v>945.55219999999997</v>
      </c>
      <c r="J780">
        <v>43</v>
      </c>
      <c r="K780">
        <v>33</v>
      </c>
      <c r="L780" s="12" t="s">
        <v>141</v>
      </c>
      <c r="M780" s="23" t="s">
        <v>141</v>
      </c>
      <c r="N780">
        <v>1</v>
      </c>
      <c r="O780" t="s">
        <v>11</v>
      </c>
      <c r="R780" t="s">
        <v>12</v>
      </c>
      <c r="S780" s="23" t="s">
        <v>12</v>
      </c>
      <c r="T780" s="2" t="s">
        <v>13</v>
      </c>
      <c r="U780" s="23" t="s">
        <v>1407</v>
      </c>
      <c r="V780" s="95" t="s">
        <v>2212</v>
      </c>
      <c r="W780" s="24" t="b">
        <v>0</v>
      </c>
      <c r="X780" s="31">
        <v>2</v>
      </c>
      <c r="Y780" s="31" t="s">
        <v>1837</v>
      </c>
      <c r="Z780" s="31">
        <v>945.552189</v>
      </c>
      <c r="AA780" s="31">
        <v>0.34665473312610501</v>
      </c>
      <c r="AB780" s="34" t="s">
        <v>141</v>
      </c>
    </row>
    <row r="781" spans="1:28" ht="12" customHeight="1">
      <c r="A781" s="23" t="s">
        <v>1271</v>
      </c>
      <c r="B781" s="24" t="s">
        <v>1256</v>
      </c>
      <c r="C781">
        <v>8</v>
      </c>
      <c r="D781">
        <v>1233</v>
      </c>
      <c r="E781" s="14">
        <v>1233.6093457572999</v>
      </c>
      <c r="F781">
        <v>370</v>
      </c>
      <c r="G781" s="15">
        <v>3.49929036853979</v>
      </c>
      <c r="H781" s="63">
        <v>1233.6050290000001</v>
      </c>
      <c r="I781" s="61">
        <v>1233.605</v>
      </c>
      <c r="J781">
        <v>42</v>
      </c>
      <c r="K781">
        <v>34</v>
      </c>
      <c r="L781" s="12" t="s">
        <v>254</v>
      </c>
      <c r="M781" s="23" t="s">
        <v>254</v>
      </c>
      <c r="N781">
        <v>5</v>
      </c>
      <c r="O781" t="s">
        <v>243</v>
      </c>
      <c r="R781" t="s">
        <v>244</v>
      </c>
      <c r="S781" s="23" t="s">
        <v>244</v>
      </c>
      <c r="T781" s="5" t="s">
        <v>245</v>
      </c>
      <c r="U781" s="23" t="s">
        <v>1407</v>
      </c>
      <c r="V781" s="95" t="s">
        <v>2233</v>
      </c>
      <c r="W781" s="24" t="b">
        <v>0</v>
      </c>
      <c r="X781" s="31">
        <v>6</v>
      </c>
      <c r="Y781" s="31" t="s">
        <v>1586</v>
      </c>
      <c r="Z781" s="31">
        <v>1233.6050290000001</v>
      </c>
      <c r="AA781" s="31">
        <v>3.49929036853979</v>
      </c>
      <c r="AB781" s="34" t="s">
        <v>254</v>
      </c>
    </row>
    <row r="782" spans="1:28" ht="12" customHeight="1">
      <c r="A782" s="23" t="s">
        <v>1271</v>
      </c>
      <c r="B782" s="24" t="s">
        <v>1256</v>
      </c>
      <c r="C782">
        <v>8</v>
      </c>
      <c r="D782">
        <v>1992</v>
      </c>
      <c r="E782" s="14">
        <v>1992.96451285802</v>
      </c>
      <c r="F782">
        <v>321</v>
      </c>
      <c r="G782" s="15">
        <v>0.966328305212383</v>
      </c>
      <c r="H782" s="63">
        <v>1992.962587</v>
      </c>
      <c r="I782" s="61">
        <v>1992.963</v>
      </c>
      <c r="J782">
        <v>41</v>
      </c>
      <c r="K782">
        <v>35</v>
      </c>
      <c r="L782" s="12" t="s">
        <v>165</v>
      </c>
      <c r="M782" s="23" t="s">
        <v>165</v>
      </c>
      <c r="N782">
        <v>2</v>
      </c>
      <c r="O782" t="s">
        <v>65</v>
      </c>
      <c r="R782" t="s">
        <v>66</v>
      </c>
      <c r="S782" s="23" t="s">
        <v>66</v>
      </c>
      <c r="T782" s="5" t="s">
        <v>67</v>
      </c>
      <c r="U782" s="23" t="s">
        <v>1407</v>
      </c>
      <c r="V782" s="95" t="s">
        <v>2222</v>
      </c>
      <c r="W782" s="24" t="b">
        <v>0</v>
      </c>
      <c r="X782" s="31">
        <v>3</v>
      </c>
      <c r="Y782" s="31" t="s">
        <v>65</v>
      </c>
      <c r="Z782" s="31">
        <v>1992.962587</v>
      </c>
      <c r="AA782" s="31">
        <v>0.966328305212383</v>
      </c>
      <c r="AB782" s="34" t="s">
        <v>165</v>
      </c>
    </row>
    <row r="783" spans="1:28" ht="12" customHeight="1">
      <c r="A783" s="23" t="s">
        <v>1271</v>
      </c>
      <c r="B783" s="24" t="s">
        <v>1256</v>
      </c>
      <c r="C783">
        <v>8</v>
      </c>
      <c r="D783">
        <v>1192</v>
      </c>
      <c r="E783" s="14">
        <v>1192.5980436145401</v>
      </c>
      <c r="F783">
        <v>39</v>
      </c>
      <c r="G783" s="15">
        <v>1.56348952050403</v>
      </c>
      <c r="H783" s="14">
        <v>1192.5961789999999</v>
      </c>
      <c r="I783" s="24">
        <v>1192.596</v>
      </c>
      <c r="J783">
        <v>40</v>
      </c>
      <c r="K783">
        <v>36</v>
      </c>
      <c r="L783" s="42" t="s">
        <v>712</v>
      </c>
      <c r="M783" s="23" t="s">
        <v>124</v>
      </c>
      <c r="N783">
        <v>9</v>
      </c>
      <c r="O783" t="s">
        <v>932</v>
      </c>
      <c r="S783" s="23" t="s">
        <v>38</v>
      </c>
      <c r="T783" s="9" t="s">
        <v>713</v>
      </c>
      <c r="U783" s="23" t="s">
        <v>1409</v>
      </c>
      <c r="V783" s="95" t="s">
        <v>2203</v>
      </c>
      <c r="W783" s="24" t="b">
        <v>0</v>
      </c>
      <c r="X783" s="31">
        <v>5</v>
      </c>
      <c r="Y783" s="31" t="s">
        <v>37</v>
      </c>
      <c r="Z783" s="31">
        <v>1192.5961789999999</v>
      </c>
      <c r="AA783" s="31">
        <v>1.5634895206946899</v>
      </c>
      <c r="AB783" s="34" t="s">
        <v>124</v>
      </c>
    </row>
    <row r="784" spans="1:28" ht="12" customHeight="1">
      <c r="A784" s="23" t="s">
        <v>1271</v>
      </c>
      <c r="B784" s="24" t="s">
        <v>1256</v>
      </c>
      <c r="C784">
        <v>8</v>
      </c>
      <c r="D784">
        <v>1217</v>
      </c>
      <c r="E784" s="14">
        <v>1217.61330665739</v>
      </c>
      <c r="F784">
        <v>87</v>
      </c>
      <c r="G784" s="15">
        <v>-2.6719013274496501</v>
      </c>
      <c r="H784" s="63">
        <v>1217.6165599999999</v>
      </c>
      <c r="I784" s="61">
        <v>1217.617</v>
      </c>
      <c r="J784">
        <v>40</v>
      </c>
      <c r="K784">
        <v>37</v>
      </c>
      <c r="L784" s="12" t="s">
        <v>298</v>
      </c>
      <c r="M784" s="23" t="s">
        <v>298</v>
      </c>
      <c r="N784">
        <v>2</v>
      </c>
      <c r="O784" t="s">
        <v>65</v>
      </c>
      <c r="R784" t="s">
        <v>66</v>
      </c>
      <c r="S784" s="23" t="s">
        <v>66</v>
      </c>
      <c r="T784" s="5" t="s">
        <v>67</v>
      </c>
      <c r="U784" s="23" t="s">
        <v>1407</v>
      </c>
      <c r="V784" s="95" t="s">
        <v>2241</v>
      </c>
      <c r="W784" s="24" t="b">
        <v>0</v>
      </c>
      <c r="X784" s="31">
        <v>3</v>
      </c>
      <c r="Y784" s="31" t="s">
        <v>65</v>
      </c>
      <c r="Z784" s="31">
        <v>1217.6165599999999</v>
      </c>
      <c r="AA784" s="31">
        <v>-2.6719013274496501</v>
      </c>
      <c r="AB784" s="34" t="s">
        <v>298</v>
      </c>
    </row>
    <row r="785" spans="1:28" ht="12" customHeight="1">
      <c r="A785" s="23" t="s">
        <v>1271</v>
      </c>
      <c r="B785" s="24" t="s">
        <v>1256</v>
      </c>
      <c r="C785">
        <v>8</v>
      </c>
      <c r="D785">
        <v>1490</v>
      </c>
      <c r="E785" s="14">
        <v>1490.7982996391499</v>
      </c>
      <c r="F785">
        <v>1311</v>
      </c>
      <c r="G785" s="15">
        <v>0.95293853563908104</v>
      </c>
      <c r="H785" s="63">
        <v>1490.796879</v>
      </c>
      <c r="I785" s="61">
        <v>1490.797</v>
      </c>
      <c r="J785">
        <v>39</v>
      </c>
      <c r="K785">
        <v>38</v>
      </c>
      <c r="L785" s="12" t="s">
        <v>629</v>
      </c>
      <c r="M785" s="23" t="s">
        <v>629</v>
      </c>
      <c r="N785">
        <v>0</v>
      </c>
      <c r="O785" t="s">
        <v>695</v>
      </c>
      <c r="P785" t="s">
        <v>1438</v>
      </c>
      <c r="Q785" t="s">
        <v>1438</v>
      </c>
      <c r="R785" t="s">
        <v>696</v>
      </c>
      <c r="S785" s="23" t="s">
        <v>696</v>
      </c>
      <c r="T785" s="2" t="s">
        <v>697</v>
      </c>
      <c r="U785" s="23" t="s">
        <v>1407</v>
      </c>
      <c r="V785" s="95" t="s">
        <v>2260</v>
      </c>
      <c r="W785" s="24" t="b">
        <v>0</v>
      </c>
      <c r="X785" s="31">
        <v>1</v>
      </c>
      <c r="Y785" s="31" t="s">
        <v>1838</v>
      </c>
      <c r="Z785" s="31">
        <v>1490.796879</v>
      </c>
      <c r="AA785" s="31">
        <v>0.95293853563908104</v>
      </c>
      <c r="AB785" s="34" t="s">
        <v>629</v>
      </c>
    </row>
    <row r="786" spans="1:28" ht="12" customHeight="1">
      <c r="A786" s="23" t="s">
        <v>1271</v>
      </c>
      <c r="B786" s="24" t="s">
        <v>1256</v>
      </c>
      <c r="C786">
        <v>8</v>
      </c>
      <c r="D786">
        <v>1170</v>
      </c>
      <c r="E786" s="14">
        <v>1170.47792461874</v>
      </c>
      <c r="G786" s="15">
        <v>-1000</v>
      </c>
      <c r="H786" s="14">
        <v>0</v>
      </c>
      <c r="I786" s="24">
        <v>1170.479</v>
      </c>
      <c r="J786">
        <v>39</v>
      </c>
      <c r="K786">
        <v>39</v>
      </c>
      <c r="L786" s="42"/>
      <c r="M786" s="23" t="s">
        <v>1354</v>
      </c>
      <c r="S786" s="23" t="s">
        <v>690</v>
      </c>
      <c r="T786" s="9"/>
      <c r="U786" s="23" t="s">
        <v>1411</v>
      </c>
      <c r="V786" s="95" t="s">
        <v>2261</v>
      </c>
      <c r="W786" s="24" t="b">
        <v>0</v>
      </c>
      <c r="X786" s="31">
        <v>94</v>
      </c>
      <c r="Y786" s="31" t="s">
        <v>1849</v>
      </c>
      <c r="Z786" s="31">
        <v>1170.4707080000001</v>
      </c>
      <c r="AA786" s="31">
        <v>6.1655316941117899</v>
      </c>
      <c r="AB786" s="34" t="s">
        <v>1850</v>
      </c>
    </row>
    <row r="787" spans="1:28" ht="12" customHeight="1">
      <c r="A787" s="23" t="s">
        <v>1271</v>
      </c>
      <c r="B787" s="24" t="s">
        <v>1256</v>
      </c>
      <c r="C787">
        <v>8</v>
      </c>
      <c r="D787">
        <v>1898</v>
      </c>
      <c r="E787" s="14">
        <v>1898.8713738157701</v>
      </c>
      <c r="G787" s="15">
        <v>-1000</v>
      </c>
      <c r="H787" s="14">
        <v>0</v>
      </c>
      <c r="I787" s="25"/>
      <c r="J787">
        <v>36</v>
      </c>
      <c r="K787">
        <v>40</v>
      </c>
      <c r="M787" s="23" t="s">
        <v>1321</v>
      </c>
      <c r="S787" s="23" t="s">
        <v>1415</v>
      </c>
      <c r="T787" s="9"/>
      <c r="U787" s="23" t="s">
        <v>1408</v>
      </c>
      <c r="V787" s="95" t="s">
        <v>2309</v>
      </c>
      <c r="W787" s="24" t="b">
        <v>0</v>
      </c>
      <c r="X787" s="31">
        <v>2077</v>
      </c>
      <c r="Y787" s="31" t="s">
        <v>1851</v>
      </c>
      <c r="Z787" s="31">
        <v>1898.878207</v>
      </c>
      <c r="AA787" s="31">
        <v>-3.59855034202663</v>
      </c>
      <c r="AB787" s="34" t="s">
        <v>1852</v>
      </c>
    </row>
    <row r="788" spans="1:28" ht="12" customHeight="1">
      <c r="A788" s="23" t="s">
        <v>1271</v>
      </c>
      <c r="B788" s="24" t="s">
        <v>1256</v>
      </c>
      <c r="C788">
        <v>8</v>
      </c>
      <c r="D788">
        <v>1473</v>
      </c>
      <c r="E788" s="14">
        <v>1473.77108221406</v>
      </c>
      <c r="F788">
        <v>1311</v>
      </c>
      <c r="G788" s="15">
        <v>0.52465004065468201</v>
      </c>
      <c r="H788" s="63">
        <v>1473.770309</v>
      </c>
      <c r="I788" s="61">
        <v>1473.77</v>
      </c>
      <c r="J788">
        <v>35</v>
      </c>
      <c r="K788">
        <v>41</v>
      </c>
      <c r="L788" s="12" t="s">
        <v>515</v>
      </c>
      <c r="M788" s="23" t="s">
        <v>515</v>
      </c>
      <c r="N788">
        <v>0</v>
      </c>
      <c r="O788" t="s">
        <v>695</v>
      </c>
      <c r="P788" t="s">
        <v>1438</v>
      </c>
      <c r="Q788" t="s">
        <v>1438</v>
      </c>
      <c r="R788" t="s">
        <v>696</v>
      </c>
      <c r="S788" s="23" t="s">
        <v>696</v>
      </c>
      <c r="T788" s="2" t="s">
        <v>697</v>
      </c>
      <c r="U788" s="23" t="s">
        <v>1407</v>
      </c>
      <c r="V788" s="95" t="s">
        <v>2253</v>
      </c>
      <c r="W788" s="24" t="b">
        <v>0</v>
      </c>
      <c r="X788" s="31">
        <v>1</v>
      </c>
      <c r="Y788" s="31" t="s">
        <v>1838</v>
      </c>
      <c r="Z788" s="31">
        <v>1473.770309</v>
      </c>
      <c r="AA788" s="31">
        <v>0.52465004065468201</v>
      </c>
      <c r="AB788" s="34" t="s">
        <v>515</v>
      </c>
    </row>
    <row r="789" spans="1:28" ht="12" customHeight="1">
      <c r="A789" s="23" t="s">
        <v>1271</v>
      </c>
      <c r="B789" s="24" t="s">
        <v>1256</v>
      </c>
      <c r="C789">
        <v>8</v>
      </c>
      <c r="D789">
        <v>1410</v>
      </c>
      <c r="E789" s="14">
        <v>1410.6593051176401</v>
      </c>
      <c r="F789">
        <v>655</v>
      </c>
      <c r="G789" s="15">
        <v>6.5197298912856301</v>
      </c>
      <c r="H789" s="14">
        <v>1410.650108</v>
      </c>
      <c r="I789" s="24">
        <v>1410.66</v>
      </c>
      <c r="J789">
        <v>33</v>
      </c>
      <c r="K789">
        <v>42</v>
      </c>
      <c r="L789" s="42" t="s">
        <v>714</v>
      </c>
      <c r="M789" s="23" t="s">
        <v>514</v>
      </c>
      <c r="N789">
        <v>94</v>
      </c>
      <c r="O789" t="s">
        <v>715</v>
      </c>
      <c r="R789" t="s">
        <v>716</v>
      </c>
      <c r="S789" s="23" t="s">
        <v>487</v>
      </c>
      <c r="T789" s="9" t="s">
        <v>52</v>
      </c>
      <c r="U789" s="23" t="s">
        <v>1409</v>
      </c>
      <c r="V789" s="95" t="s">
        <v>2252</v>
      </c>
      <c r="W789" s="24" t="b">
        <v>0</v>
      </c>
      <c r="X789" s="31">
        <v>2368</v>
      </c>
      <c r="Y789" s="31" t="s">
        <v>1853</v>
      </c>
      <c r="Z789" s="31">
        <v>1410.665358</v>
      </c>
      <c r="AA789" s="31">
        <v>-4.29081801661229</v>
      </c>
      <c r="AB789" s="34" t="s">
        <v>1854</v>
      </c>
    </row>
    <row r="790" spans="1:28" ht="12" customHeight="1">
      <c r="A790" s="23" t="s">
        <v>1271</v>
      </c>
      <c r="B790" s="24" t="s">
        <v>1256</v>
      </c>
      <c r="C790">
        <v>8</v>
      </c>
      <c r="D790">
        <v>1778</v>
      </c>
      <c r="E790" s="14">
        <v>1778.9420410268499</v>
      </c>
      <c r="F790">
        <v>1797</v>
      </c>
      <c r="G790" s="15">
        <v>1.03489985182454</v>
      </c>
      <c r="H790" s="63">
        <v>1778.9402</v>
      </c>
      <c r="I790" s="61">
        <v>1778.94</v>
      </c>
      <c r="J790">
        <v>33</v>
      </c>
      <c r="K790">
        <v>43</v>
      </c>
      <c r="L790" s="42" t="s">
        <v>680</v>
      </c>
      <c r="M790" s="23" t="s">
        <v>41</v>
      </c>
      <c r="N790">
        <v>0</v>
      </c>
      <c r="O790" t="s">
        <v>695</v>
      </c>
      <c r="P790" t="s">
        <v>1434</v>
      </c>
      <c r="R790" t="s">
        <v>696</v>
      </c>
      <c r="S790" s="23" t="s">
        <v>30</v>
      </c>
      <c r="T790" s="2" t="s">
        <v>697</v>
      </c>
      <c r="U790" s="23" t="s">
        <v>1409</v>
      </c>
      <c r="V790" s="95" t="s">
        <v>2167</v>
      </c>
      <c r="W790" s="24" t="b">
        <v>0</v>
      </c>
      <c r="X790" s="31">
        <v>1</v>
      </c>
      <c r="Y790" s="31" t="s">
        <v>1838</v>
      </c>
      <c r="Z790" s="31">
        <v>1778.9402</v>
      </c>
      <c r="AA790" s="31">
        <v>1.03489985182454</v>
      </c>
      <c r="AB790" s="34" t="s">
        <v>680</v>
      </c>
    </row>
    <row r="791" spans="1:28" ht="12" customHeight="1">
      <c r="A791" s="23" t="s">
        <v>1271</v>
      </c>
      <c r="B791" s="24" t="s">
        <v>1256</v>
      </c>
      <c r="C791">
        <v>8</v>
      </c>
      <c r="D791">
        <v>1050</v>
      </c>
      <c r="E791" s="14">
        <v>1050.5626818258299</v>
      </c>
      <c r="F791">
        <v>614</v>
      </c>
      <c r="G791" s="15">
        <v>4.1261943737986604</v>
      </c>
      <c r="H791" s="14">
        <v>1050.5583469999999</v>
      </c>
      <c r="I791" s="25"/>
      <c r="J791">
        <v>33</v>
      </c>
      <c r="K791">
        <v>44</v>
      </c>
      <c r="L791" t="s">
        <v>717</v>
      </c>
      <c r="M791" s="23" t="s">
        <v>1297</v>
      </c>
      <c r="N791">
        <v>99</v>
      </c>
      <c r="O791" t="s">
        <v>718</v>
      </c>
      <c r="R791" t="s">
        <v>719</v>
      </c>
      <c r="S791" s="23" t="s">
        <v>1415</v>
      </c>
      <c r="T791" s="9" t="s">
        <v>52</v>
      </c>
      <c r="U791" s="23" t="s">
        <v>1408</v>
      </c>
      <c r="V791" s="95" t="s">
        <v>1297</v>
      </c>
      <c r="W791" s="24" t="b">
        <v>0</v>
      </c>
      <c r="X791" s="31">
        <v>19</v>
      </c>
      <c r="Y791" s="31" t="s">
        <v>1855</v>
      </c>
      <c r="Z791" s="31">
        <v>1050.5584080000001</v>
      </c>
      <c r="AA791" s="31">
        <v>4.0681302515764104</v>
      </c>
      <c r="AB791" s="34" t="s">
        <v>1518</v>
      </c>
    </row>
    <row r="792" spans="1:28" ht="12" customHeight="1">
      <c r="A792" s="23" t="s">
        <v>1271</v>
      </c>
      <c r="B792" s="24" t="s">
        <v>1256</v>
      </c>
      <c r="C792">
        <v>8</v>
      </c>
      <c r="D792">
        <v>1421</v>
      </c>
      <c r="E792" s="14">
        <v>1421.70207128991</v>
      </c>
      <c r="F792">
        <v>387</v>
      </c>
      <c r="G792" s="15">
        <v>-3.1854142887589698</v>
      </c>
      <c r="H792" s="63">
        <v>1421.7066</v>
      </c>
      <c r="I792" s="61">
        <v>1421.7070000000001</v>
      </c>
      <c r="J792">
        <v>32</v>
      </c>
      <c r="K792">
        <v>45</v>
      </c>
      <c r="L792" s="12" t="s">
        <v>125</v>
      </c>
      <c r="M792" s="23" t="s">
        <v>125</v>
      </c>
      <c r="N792">
        <v>5</v>
      </c>
      <c r="O792" t="s">
        <v>243</v>
      </c>
      <c r="R792" t="s">
        <v>244</v>
      </c>
      <c r="S792" s="23" t="s">
        <v>244</v>
      </c>
      <c r="T792" s="5" t="s">
        <v>245</v>
      </c>
      <c r="U792" s="23" t="s">
        <v>1407</v>
      </c>
      <c r="V792" s="95" t="s">
        <v>2204</v>
      </c>
      <c r="W792" s="24" t="b">
        <v>0</v>
      </c>
      <c r="X792" s="31">
        <v>6</v>
      </c>
      <c r="Y792" s="31" t="s">
        <v>1586</v>
      </c>
      <c r="Z792" s="31">
        <v>1421.7066</v>
      </c>
      <c r="AA792" s="31">
        <v>-3.1854142887589698</v>
      </c>
      <c r="AB792" s="34" t="s">
        <v>125</v>
      </c>
    </row>
    <row r="793" spans="1:28" ht="12" customHeight="1">
      <c r="A793" s="23" t="s">
        <v>1271</v>
      </c>
      <c r="B793" s="24" t="s">
        <v>1256</v>
      </c>
      <c r="C793">
        <v>8</v>
      </c>
      <c r="D793">
        <v>1564</v>
      </c>
      <c r="E793" s="14">
        <v>1564.7763720190601</v>
      </c>
      <c r="F793">
        <v>359</v>
      </c>
      <c r="G793" s="15">
        <v>-2.8029442564389</v>
      </c>
      <c r="H793" s="14">
        <v>1564.7807580000001</v>
      </c>
      <c r="I793" s="24">
        <v>1564.7809999999999</v>
      </c>
      <c r="J793">
        <v>32</v>
      </c>
      <c r="K793">
        <v>46</v>
      </c>
      <c r="L793" s="12" t="s">
        <v>42</v>
      </c>
      <c r="M793" s="23" t="s">
        <v>42</v>
      </c>
      <c r="N793">
        <v>4</v>
      </c>
      <c r="O793" t="s">
        <v>29</v>
      </c>
      <c r="R793" t="s">
        <v>30</v>
      </c>
      <c r="S793" s="23" t="s">
        <v>30</v>
      </c>
      <c r="T793" s="4" t="s">
        <v>31</v>
      </c>
      <c r="U793" s="23" t="s">
        <v>1407</v>
      </c>
      <c r="V793" s="95" t="s">
        <v>2168</v>
      </c>
      <c r="W793" s="24" t="b">
        <v>0</v>
      </c>
      <c r="X793" s="31">
        <v>171</v>
      </c>
      <c r="Y793" s="31" t="s">
        <v>1856</v>
      </c>
      <c r="Z793" s="31">
        <v>1564.77692</v>
      </c>
      <c r="AA793" s="31">
        <v>-0.35019760923919702</v>
      </c>
      <c r="AB793" s="34" t="s">
        <v>1857</v>
      </c>
    </row>
    <row r="794" spans="1:28" ht="12" customHeight="1">
      <c r="A794" s="23" t="s">
        <v>1271</v>
      </c>
      <c r="B794" s="24" t="s">
        <v>1256</v>
      </c>
      <c r="C794">
        <v>8</v>
      </c>
      <c r="D794">
        <v>1986</v>
      </c>
      <c r="E794" s="14">
        <v>1986.90146443037</v>
      </c>
      <c r="F794">
        <v>1623</v>
      </c>
      <c r="G794" s="15">
        <v>1.7831969734476899E-2</v>
      </c>
      <c r="H794" s="63">
        <v>1986.901429</v>
      </c>
      <c r="I794" s="61">
        <v>1986.9010000000001</v>
      </c>
      <c r="J794">
        <v>29</v>
      </c>
      <c r="K794">
        <v>47</v>
      </c>
      <c r="L794" s="12" t="s">
        <v>100</v>
      </c>
      <c r="M794" s="23" t="s">
        <v>100</v>
      </c>
      <c r="N794">
        <v>0</v>
      </c>
      <c r="O794" t="s">
        <v>695</v>
      </c>
      <c r="P794" t="s">
        <v>1445</v>
      </c>
      <c r="Q794" t="s">
        <v>1445</v>
      </c>
      <c r="R794" t="s">
        <v>696</v>
      </c>
      <c r="S794" s="23" t="s">
        <v>22</v>
      </c>
      <c r="T794" s="2" t="s">
        <v>697</v>
      </c>
      <c r="U794" s="23" t="s">
        <v>1407</v>
      </c>
      <c r="V794" s="95" t="s">
        <v>2195</v>
      </c>
      <c r="W794" s="24" t="b">
        <v>0</v>
      </c>
      <c r="X794" s="31">
        <v>1</v>
      </c>
      <c r="Y794" s="31" t="s">
        <v>1838</v>
      </c>
      <c r="Z794" s="31">
        <v>1986.901429</v>
      </c>
      <c r="AA794" s="31">
        <v>1.7831969734476899E-2</v>
      </c>
      <c r="AB794" s="34" t="s">
        <v>100</v>
      </c>
    </row>
    <row r="795" spans="1:28" ht="12" customHeight="1">
      <c r="A795" s="23" t="s">
        <v>1271</v>
      </c>
      <c r="B795" s="24" t="s">
        <v>1256</v>
      </c>
      <c r="C795">
        <v>8</v>
      </c>
      <c r="D795">
        <v>1107</v>
      </c>
      <c r="E795" s="14">
        <v>1107.6289775758401</v>
      </c>
      <c r="F795">
        <v>71</v>
      </c>
      <c r="G795" s="15">
        <v>1.3258734378520001</v>
      </c>
      <c r="H795" s="14">
        <v>1107.6275089999999</v>
      </c>
      <c r="I795" s="24">
        <v>1107.6320000000001</v>
      </c>
      <c r="J795">
        <v>28</v>
      </c>
      <c r="K795">
        <v>48</v>
      </c>
      <c r="L795" s="42" t="s">
        <v>720</v>
      </c>
      <c r="M795" s="23" t="s">
        <v>1022</v>
      </c>
      <c r="N795">
        <v>11</v>
      </c>
      <c r="O795" t="s">
        <v>721</v>
      </c>
      <c r="S795" s="23" t="s">
        <v>896</v>
      </c>
      <c r="T795" s="9" t="s">
        <v>52</v>
      </c>
      <c r="U795" s="23" t="s">
        <v>1409</v>
      </c>
      <c r="V795" s="95" t="s">
        <v>2264</v>
      </c>
      <c r="W795" s="24" t="b">
        <v>0</v>
      </c>
      <c r="X795" s="31">
        <v>7</v>
      </c>
      <c r="Y795" s="31" t="s">
        <v>895</v>
      </c>
      <c r="Z795" s="31">
        <v>1107.6315400000001</v>
      </c>
      <c r="AA795" s="31">
        <v>-2.3134318543976602</v>
      </c>
      <c r="AB795" s="34" t="s">
        <v>1022</v>
      </c>
    </row>
    <row r="796" spans="1:28" ht="12" customHeight="1">
      <c r="A796" s="23" t="s">
        <v>1271</v>
      </c>
      <c r="B796" s="24" t="s">
        <v>1256</v>
      </c>
      <c r="C796">
        <v>8</v>
      </c>
      <c r="D796">
        <v>1342</v>
      </c>
      <c r="E796" s="14">
        <v>1342.7125126803401</v>
      </c>
      <c r="F796">
        <v>99</v>
      </c>
      <c r="G796" s="15">
        <v>-2.0811004844022301</v>
      </c>
      <c r="H796" s="14">
        <v>1342.7153069999999</v>
      </c>
      <c r="I796" s="24">
        <v>1342.712</v>
      </c>
      <c r="J796">
        <v>27</v>
      </c>
      <c r="K796">
        <v>49</v>
      </c>
      <c r="L796" s="13" t="s">
        <v>722</v>
      </c>
      <c r="M796" s="49" t="s">
        <v>1239</v>
      </c>
      <c r="N796">
        <v>44</v>
      </c>
      <c r="O796" t="s">
        <v>710</v>
      </c>
      <c r="S796" s="23" t="s">
        <v>1247</v>
      </c>
      <c r="T796" s="9" t="s">
        <v>52</v>
      </c>
      <c r="U796" s="23" t="s">
        <v>1410</v>
      </c>
      <c r="V796" s="95" t="s">
        <v>2190</v>
      </c>
      <c r="W796" s="24" t="b">
        <v>0</v>
      </c>
      <c r="X796" s="31">
        <v>2333</v>
      </c>
      <c r="Y796" s="31" t="s">
        <v>1858</v>
      </c>
      <c r="Z796" s="31">
        <v>1342.7118680000001</v>
      </c>
      <c r="AA796" s="31">
        <v>0.48013281579713302</v>
      </c>
      <c r="AB796" s="34" t="s">
        <v>1859</v>
      </c>
    </row>
    <row r="797" spans="1:28" ht="12" customHeight="1">
      <c r="A797" s="23" t="s">
        <v>1271</v>
      </c>
      <c r="B797" s="24" t="s">
        <v>1256</v>
      </c>
      <c r="C797">
        <v>8</v>
      </c>
      <c r="D797">
        <v>1377</v>
      </c>
      <c r="E797" s="14">
        <v>1377.63228628552</v>
      </c>
      <c r="F797">
        <v>1706</v>
      </c>
      <c r="G797" s="15">
        <v>0.18675920877698299</v>
      </c>
      <c r="H797" s="63">
        <v>1377.6320290000001</v>
      </c>
      <c r="I797" s="61">
        <v>1377.6320000000001</v>
      </c>
      <c r="J797">
        <v>27</v>
      </c>
      <c r="K797">
        <v>50</v>
      </c>
      <c r="L797" s="12" t="s">
        <v>643</v>
      </c>
      <c r="M797" s="23" t="s">
        <v>643</v>
      </c>
      <c r="N797">
        <v>0</v>
      </c>
      <c r="O797" t="s">
        <v>695</v>
      </c>
      <c r="P797" t="s">
        <v>1439</v>
      </c>
      <c r="Q797" t="s">
        <v>1439</v>
      </c>
      <c r="R797" t="s">
        <v>696</v>
      </c>
      <c r="S797" s="23" t="s">
        <v>696</v>
      </c>
      <c r="T797" s="2" t="s">
        <v>697</v>
      </c>
      <c r="U797" s="23" t="s">
        <v>1407</v>
      </c>
      <c r="V797" s="95" t="s">
        <v>2262</v>
      </c>
      <c r="W797" s="24" t="b">
        <v>0</v>
      </c>
      <c r="X797" s="31">
        <v>1</v>
      </c>
      <c r="Y797" s="31" t="s">
        <v>1838</v>
      </c>
      <c r="Z797" s="31">
        <v>1377.6320290000001</v>
      </c>
      <c r="AA797" s="31">
        <v>0.18675920877698299</v>
      </c>
      <c r="AB797" s="34" t="s">
        <v>643</v>
      </c>
    </row>
    <row r="798" spans="1:28" ht="12" customHeight="1">
      <c r="A798" s="23" t="s">
        <v>1271</v>
      </c>
      <c r="B798" s="24" t="s">
        <v>1256</v>
      </c>
      <c r="C798">
        <v>8</v>
      </c>
      <c r="D798">
        <v>1156</v>
      </c>
      <c r="E798" s="14">
        <v>1156.6571832832899</v>
      </c>
      <c r="F798">
        <v>169</v>
      </c>
      <c r="G798" s="15">
        <v>-0.619644887343476</v>
      </c>
      <c r="H798" s="14">
        <v>1156.6578999999999</v>
      </c>
      <c r="I798" s="24">
        <v>1156.6579999999999</v>
      </c>
      <c r="J798">
        <v>26</v>
      </c>
      <c r="K798">
        <v>51</v>
      </c>
      <c r="L798" s="12" t="s">
        <v>263</v>
      </c>
      <c r="M798" s="23" t="s">
        <v>263</v>
      </c>
      <c r="N798">
        <v>43</v>
      </c>
      <c r="O798" t="s">
        <v>723</v>
      </c>
      <c r="R798" t="s">
        <v>724</v>
      </c>
      <c r="S798" s="23" t="s">
        <v>1274</v>
      </c>
      <c r="T798" s="2" t="s">
        <v>725</v>
      </c>
      <c r="U798" s="23" t="s">
        <v>1407</v>
      </c>
      <c r="V798" s="95" t="s">
        <v>2211</v>
      </c>
      <c r="W798" s="24" t="b">
        <v>1</v>
      </c>
      <c r="X798" s="31">
        <v>196</v>
      </c>
      <c r="Y798" s="31" t="s">
        <v>138</v>
      </c>
      <c r="Z798" s="31">
        <v>1156.6578999999999</v>
      </c>
      <c r="AA798" s="31">
        <v>-0.61964488754005398</v>
      </c>
      <c r="AB798" s="34" t="s">
        <v>137</v>
      </c>
    </row>
    <row r="799" spans="1:28" ht="12" customHeight="1">
      <c r="A799" s="23" t="s">
        <v>1271</v>
      </c>
      <c r="B799" s="24" t="s">
        <v>1256</v>
      </c>
      <c r="C799">
        <v>8</v>
      </c>
      <c r="D799">
        <v>1171</v>
      </c>
      <c r="E799" s="14">
        <v>1171.5798970568901</v>
      </c>
      <c r="F799">
        <v>41</v>
      </c>
      <c r="G799" s="15">
        <v>6.9112289356242496</v>
      </c>
      <c r="H799" s="63">
        <v>1171.5717999999999</v>
      </c>
      <c r="I799" s="61">
        <v>1171.5719999999999</v>
      </c>
      <c r="J799">
        <v>26</v>
      </c>
      <c r="K799">
        <v>52</v>
      </c>
      <c r="L799" s="12" t="s">
        <v>726</v>
      </c>
      <c r="M799" s="23" t="s">
        <v>726</v>
      </c>
      <c r="N799">
        <v>1</v>
      </c>
      <c r="O799" t="s">
        <v>11</v>
      </c>
      <c r="R799" t="s">
        <v>12</v>
      </c>
      <c r="S799" s="23" t="s">
        <v>12</v>
      </c>
      <c r="T799" s="2" t="s">
        <v>13</v>
      </c>
      <c r="U799" s="23" t="s">
        <v>1407</v>
      </c>
      <c r="V799" s="95" t="s">
        <v>2276</v>
      </c>
      <c r="W799" s="24" t="b">
        <v>0</v>
      </c>
      <c r="X799" s="31">
        <v>2</v>
      </c>
      <c r="Y799" s="31" t="s">
        <v>1837</v>
      </c>
      <c r="Z799" s="31">
        <v>1171.5717999999999</v>
      </c>
      <c r="AA799" s="31">
        <v>6.9112289356242496</v>
      </c>
      <c r="AB799" s="34" t="s">
        <v>726</v>
      </c>
    </row>
    <row r="800" spans="1:28" ht="12" customHeight="1">
      <c r="A800" s="23" t="s">
        <v>1271</v>
      </c>
      <c r="B800" s="24" t="s">
        <v>1256</v>
      </c>
      <c r="C800">
        <v>8</v>
      </c>
      <c r="D800">
        <v>1373</v>
      </c>
      <c r="E800" s="14">
        <v>1373.74365623791</v>
      </c>
      <c r="F800">
        <v>956</v>
      </c>
      <c r="G800" s="15">
        <v>-6.7135975819307401</v>
      </c>
      <c r="H800" s="63">
        <v>1373.7528789999999</v>
      </c>
      <c r="I800" s="61">
        <v>1373.7429999999999</v>
      </c>
      <c r="J800">
        <v>26</v>
      </c>
      <c r="K800">
        <v>53</v>
      </c>
      <c r="L800" s="42" t="s">
        <v>630</v>
      </c>
      <c r="M800" s="23" t="s">
        <v>485</v>
      </c>
      <c r="N800">
        <v>6</v>
      </c>
      <c r="O800" t="s">
        <v>495</v>
      </c>
      <c r="P800" t="s">
        <v>1454</v>
      </c>
      <c r="R800" t="s">
        <v>496</v>
      </c>
      <c r="S800" s="23" t="s">
        <v>487</v>
      </c>
      <c r="T800" s="2" t="s">
        <v>497</v>
      </c>
      <c r="U800" s="23" t="s">
        <v>1409</v>
      </c>
      <c r="V800" s="95" t="s">
        <v>2306</v>
      </c>
      <c r="W800" s="24" t="b">
        <v>0</v>
      </c>
      <c r="X800" s="31">
        <v>1</v>
      </c>
      <c r="Y800" s="31" t="s">
        <v>1838</v>
      </c>
      <c r="Z800" s="31">
        <v>1373.7528789999999</v>
      </c>
      <c r="AA800" s="31">
        <v>-6.7135975819307401</v>
      </c>
      <c r="AB800" s="34" t="s">
        <v>630</v>
      </c>
    </row>
    <row r="801" spans="1:28" ht="12" customHeight="1">
      <c r="A801" s="23" t="s">
        <v>1271</v>
      </c>
      <c r="B801" s="24" t="s">
        <v>1256</v>
      </c>
      <c r="C801">
        <v>8</v>
      </c>
      <c r="D801">
        <v>1153</v>
      </c>
      <c r="E801" s="14">
        <v>1153.548167403</v>
      </c>
      <c r="F801">
        <v>1285</v>
      </c>
      <c r="G801" s="15">
        <v>-0.72870559355776898</v>
      </c>
      <c r="H801" s="63">
        <v>1153.549008</v>
      </c>
      <c r="I801" s="61">
        <v>1153.549</v>
      </c>
      <c r="J801">
        <v>25</v>
      </c>
      <c r="K801">
        <v>54</v>
      </c>
      <c r="L801" s="12" t="s">
        <v>727</v>
      </c>
      <c r="M801" s="23" t="s">
        <v>727</v>
      </c>
      <c r="N801">
        <v>0</v>
      </c>
      <c r="O801" t="s">
        <v>695</v>
      </c>
      <c r="P801" t="s">
        <v>1440</v>
      </c>
      <c r="Q801" t="s">
        <v>1440</v>
      </c>
      <c r="R801" t="s">
        <v>696</v>
      </c>
      <c r="S801" s="23" t="s">
        <v>696</v>
      </c>
      <c r="T801" s="2" t="s">
        <v>697</v>
      </c>
      <c r="U801" s="23" t="s">
        <v>1407</v>
      </c>
      <c r="V801" s="95" t="s">
        <v>2263</v>
      </c>
      <c r="W801" s="24" t="b">
        <v>1</v>
      </c>
      <c r="X801" s="31">
        <v>1</v>
      </c>
      <c r="Y801" s="31" t="s">
        <v>1838</v>
      </c>
      <c r="Z801" s="31">
        <v>1153.549008</v>
      </c>
      <c r="AA801" s="31">
        <v>-0.72870559355776898</v>
      </c>
      <c r="AB801" s="34" t="s">
        <v>727</v>
      </c>
    </row>
    <row r="802" spans="1:28" ht="12" customHeight="1">
      <c r="A802" s="23" t="s">
        <v>1271</v>
      </c>
      <c r="B802" s="24" t="s">
        <v>1256</v>
      </c>
      <c r="C802">
        <v>8</v>
      </c>
      <c r="D802">
        <v>1028</v>
      </c>
      <c r="E802" s="14">
        <v>1028.5530178132401</v>
      </c>
      <c r="F802">
        <v>303</v>
      </c>
      <c r="G802" s="15">
        <v>7.6625352620027107E-2</v>
      </c>
      <c r="H802" s="63">
        <v>1028.5529389999999</v>
      </c>
      <c r="I802" s="61">
        <v>1028.5530000000001</v>
      </c>
      <c r="J802">
        <v>25</v>
      </c>
      <c r="K802">
        <v>55</v>
      </c>
      <c r="L802" s="12" t="s">
        <v>519</v>
      </c>
      <c r="M802" s="23" t="s">
        <v>519</v>
      </c>
      <c r="N802">
        <v>5</v>
      </c>
      <c r="O802" t="s">
        <v>243</v>
      </c>
      <c r="R802" t="s">
        <v>244</v>
      </c>
      <c r="S802" s="23" t="s">
        <v>244</v>
      </c>
      <c r="T802" s="5" t="s">
        <v>245</v>
      </c>
      <c r="U802" s="23" t="s">
        <v>1407</v>
      </c>
      <c r="V802" s="95" t="s">
        <v>2254</v>
      </c>
      <c r="W802" s="24" t="b">
        <v>0</v>
      </c>
      <c r="X802" s="31">
        <v>6</v>
      </c>
      <c r="Y802" s="31" t="s">
        <v>1586</v>
      </c>
      <c r="Z802" s="31">
        <v>1028.5529389999999</v>
      </c>
      <c r="AA802" s="31">
        <v>7.6625352620027107E-2</v>
      </c>
      <c r="AB802" s="34" t="s">
        <v>519</v>
      </c>
    </row>
    <row r="803" spans="1:28" ht="12" customHeight="1">
      <c r="A803" s="23" t="s">
        <v>1271</v>
      </c>
      <c r="B803" s="24" t="s">
        <v>1256</v>
      </c>
      <c r="C803">
        <v>8</v>
      </c>
      <c r="D803">
        <v>1869</v>
      </c>
      <c r="E803" s="14">
        <v>1869.9687418164001</v>
      </c>
      <c r="G803" s="15">
        <v>-1000</v>
      </c>
      <c r="H803" s="14">
        <v>0</v>
      </c>
      <c r="I803" s="24">
        <v>1869.971</v>
      </c>
      <c r="J803">
        <v>24</v>
      </c>
      <c r="K803">
        <v>56</v>
      </c>
      <c r="L803" s="42"/>
      <c r="M803" s="23" t="s">
        <v>324</v>
      </c>
      <c r="S803" s="23" t="s">
        <v>1400</v>
      </c>
      <c r="T803" s="9"/>
      <c r="U803" s="23" t="s">
        <v>1411</v>
      </c>
      <c r="V803" s="95" t="s">
        <v>2191</v>
      </c>
      <c r="W803" s="24" t="b">
        <v>0</v>
      </c>
      <c r="X803" s="31">
        <v>167</v>
      </c>
      <c r="Y803" s="31" t="s">
        <v>1740</v>
      </c>
      <c r="Z803" s="31">
        <v>1869.9709379999999</v>
      </c>
      <c r="AA803" s="31">
        <v>-1.1744493659892701</v>
      </c>
      <c r="AB803" s="34" t="s">
        <v>1514</v>
      </c>
    </row>
    <row r="804" spans="1:28" ht="12" customHeight="1">
      <c r="A804" s="23" t="s">
        <v>1271</v>
      </c>
      <c r="B804" s="24" t="s">
        <v>1256</v>
      </c>
      <c r="C804">
        <v>8</v>
      </c>
      <c r="D804">
        <v>1296</v>
      </c>
      <c r="E804" s="14">
        <v>1296.65566590407</v>
      </c>
      <c r="F804">
        <v>1657</v>
      </c>
      <c r="G804" s="15">
        <v>0.68399352129764701</v>
      </c>
      <c r="H804" s="63">
        <v>1296.654779</v>
      </c>
      <c r="I804" s="61">
        <v>1296.655</v>
      </c>
      <c r="J804">
        <v>24</v>
      </c>
      <c r="K804">
        <v>57</v>
      </c>
      <c r="L804" s="12" t="s">
        <v>134</v>
      </c>
      <c r="M804" s="23" t="s">
        <v>134</v>
      </c>
      <c r="N804">
        <v>0</v>
      </c>
      <c r="O804" t="s">
        <v>695</v>
      </c>
      <c r="P804" t="s">
        <v>1436</v>
      </c>
      <c r="Q804" t="s">
        <v>1436</v>
      </c>
      <c r="R804" t="s">
        <v>696</v>
      </c>
      <c r="S804" s="23" t="s">
        <v>22</v>
      </c>
      <c r="T804" s="2" t="s">
        <v>697</v>
      </c>
      <c r="U804" s="23" t="s">
        <v>1407</v>
      </c>
      <c r="V804" s="95" t="s">
        <v>2208</v>
      </c>
      <c r="W804" s="24" t="b">
        <v>0</v>
      </c>
      <c r="X804" s="31">
        <v>1</v>
      </c>
      <c r="Y804" s="31" t="s">
        <v>1838</v>
      </c>
      <c r="Z804" s="31">
        <v>1296.654779</v>
      </c>
      <c r="AA804" s="31">
        <v>0.68399352129764701</v>
      </c>
      <c r="AB804" s="34" t="s">
        <v>134</v>
      </c>
    </row>
    <row r="805" spans="1:28" ht="12" customHeight="1">
      <c r="A805" s="23" t="s">
        <v>1271</v>
      </c>
      <c r="B805" s="24" t="s">
        <v>1256</v>
      </c>
      <c r="C805">
        <v>8</v>
      </c>
      <c r="D805">
        <v>1314</v>
      </c>
      <c r="E805" s="14">
        <v>1314.7173646768799</v>
      </c>
      <c r="F805">
        <v>421</v>
      </c>
      <c r="G805" s="15">
        <v>-2.34675771856493</v>
      </c>
      <c r="H805" s="14">
        <v>1314.72045</v>
      </c>
      <c r="I805" s="24">
        <v>1314.72</v>
      </c>
      <c r="J805">
        <v>23</v>
      </c>
      <c r="K805">
        <v>58</v>
      </c>
      <c r="L805" s="13" t="s">
        <v>218</v>
      </c>
      <c r="M805" s="49" t="s">
        <v>1240</v>
      </c>
      <c r="N805">
        <v>47</v>
      </c>
      <c r="O805" t="s">
        <v>219</v>
      </c>
      <c r="R805" t="s">
        <v>220</v>
      </c>
      <c r="S805" s="23" t="s">
        <v>1247</v>
      </c>
      <c r="T805" s="9" t="s">
        <v>52</v>
      </c>
      <c r="U805" s="23" t="s">
        <v>1410</v>
      </c>
      <c r="V805" s="95" t="s">
        <v>2184</v>
      </c>
      <c r="W805" s="24" t="b">
        <v>0</v>
      </c>
      <c r="X805" s="31">
        <v>169</v>
      </c>
      <c r="Y805" s="31" t="s">
        <v>1741</v>
      </c>
      <c r="Z805" s="31">
        <v>1314.7203999999999</v>
      </c>
      <c r="AA805" s="31">
        <v>-2.3087267309039001</v>
      </c>
      <c r="AB805" s="34" t="s">
        <v>1746</v>
      </c>
    </row>
    <row r="806" spans="1:28" ht="12" customHeight="1">
      <c r="A806" s="23" t="s">
        <v>1271</v>
      </c>
      <c r="B806" s="24" t="s">
        <v>1256</v>
      </c>
      <c r="C806">
        <v>8</v>
      </c>
      <c r="D806">
        <v>1974</v>
      </c>
      <c r="E806" s="14">
        <v>1974.93273917855</v>
      </c>
      <c r="F806">
        <v>70</v>
      </c>
      <c r="G806" s="15">
        <v>2.7849953798009199</v>
      </c>
      <c r="H806" s="14">
        <v>1974.9272390000001</v>
      </c>
      <c r="I806" s="24">
        <v>1974.9269999999999</v>
      </c>
      <c r="J806">
        <v>23</v>
      </c>
      <c r="K806">
        <v>59</v>
      </c>
      <c r="L806" s="12" t="s">
        <v>149</v>
      </c>
      <c r="M806" s="23" t="s">
        <v>149</v>
      </c>
      <c r="N806">
        <v>1</v>
      </c>
      <c r="O806" t="s">
        <v>11</v>
      </c>
      <c r="R806" t="s">
        <v>12</v>
      </c>
      <c r="S806" s="23" t="s">
        <v>12</v>
      </c>
      <c r="T806" s="2" t="s">
        <v>13</v>
      </c>
      <c r="U806" s="23" t="s">
        <v>1407</v>
      </c>
      <c r="V806" s="95" t="s">
        <v>2217</v>
      </c>
      <c r="W806" s="24" t="b">
        <v>0</v>
      </c>
      <c r="X806" s="31">
        <v>170</v>
      </c>
      <c r="Y806" s="31" t="s">
        <v>1860</v>
      </c>
      <c r="Z806" s="31">
        <v>1974.934379</v>
      </c>
      <c r="AA806" s="31">
        <v>-0.83031761720419095</v>
      </c>
      <c r="AB806" s="34" t="s">
        <v>1861</v>
      </c>
    </row>
    <row r="807" spans="1:28" ht="12" customHeight="1">
      <c r="A807" s="23" t="s">
        <v>1271</v>
      </c>
      <c r="B807" s="24" t="s">
        <v>1256</v>
      </c>
      <c r="C807">
        <v>8</v>
      </c>
      <c r="D807">
        <v>1254</v>
      </c>
      <c r="E807" s="14">
        <v>1254.53517512036</v>
      </c>
      <c r="G807" s="15">
        <v>-1000</v>
      </c>
      <c r="H807" s="14">
        <v>0</v>
      </c>
      <c r="I807" s="24">
        <v>1254.537</v>
      </c>
      <c r="J807">
        <v>23</v>
      </c>
      <c r="K807">
        <v>60</v>
      </c>
      <c r="L807" s="42"/>
      <c r="M807" s="23" t="s">
        <v>894</v>
      </c>
      <c r="S807" s="23" t="s">
        <v>896</v>
      </c>
      <c r="T807" s="9"/>
      <c r="U807" s="23" t="s">
        <v>1411</v>
      </c>
      <c r="V807" s="95" t="s">
        <v>2237</v>
      </c>
      <c r="W807" s="24" t="b">
        <v>1</v>
      </c>
      <c r="X807" s="31">
        <v>7</v>
      </c>
      <c r="Y807" s="31" t="s">
        <v>895</v>
      </c>
      <c r="Z807" s="31">
        <v>1254.5365999999999</v>
      </c>
      <c r="AA807" s="31">
        <v>-1.1357829301467</v>
      </c>
      <c r="AB807" s="34" t="s">
        <v>894</v>
      </c>
    </row>
    <row r="808" spans="1:28" ht="12" customHeight="1">
      <c r="A808" s="23" t="s">
        <v>1271</v>
      </c>
      <c r="B808" s="24" t="s">
        <v>1256</v>
      </c>
      <c r="C808">
        <v>8</v>
      </c>
      <c r="D808">
        <v>1053</v>
      </c>
      <c r="E808" s="14">
        <v>1053.564728396</v>
      </c>
      <c r="F808">
        <v>1322</v>
      </c>
      <c r="G808" s="15">
        <v>-4.4340930143978197</v>
      </c>
      <c r="H808" s="63">
        <v>1053.5694000000001</v>
      </c>
      <c r="I808" s="61">
        <v>1053.556</v>
      </c>
      <c r="J808">
        <v>23</v>
      </c>
      <c r="K808">
        <v>61</v>
      </c>
      <c r="L808" s="13" t="s">
        <v>97</v>
      </c>
      <c r="M808" s="49" t="s">
        <v>1285</v>
      </c>
      <c r="N808">
        <v>0</v>
      </c>
      <c r="O808" t="s">
        <v>695</v>
      </c>
      <c r="P808" t="s">
        <v>1435</v>
      </c>
      <c r="Q808" t="s">
        <v>1436</v>
      </c>
      <c r="R808" t="s">
        <v>696</v>
      </c>
      <c r="S808" s="23" t="s">
        <v>22</v>
      </c>
      <c r="T808" s="2" t="s">
        <v>697</v>
      </c>
      <c r="U808" s="23" t="s">
        <v>1410</v>
      </c>
      <c r="V808" s="95" t="s">
        <v>2193</v>
      </c>
      <c r="W808" s="24" t="b">
        <v>1</v>
      </c>
      <c r="X808" s="31">
        <v>1</v>
      </c>
      <c r="Y808" s="31" t="s">
        <v>1838</v>
      </c>
      <c r="Z808" s="31">
        <v>1053.5694000000001</v>
      </c>
      <c r="AA808" s="31">
        <v>-4.4340930143978197</v>
      </c>
      <c r="AB808" s="36" t="s">
        <v>97</v>
      </c>
    </row>
    <row r="809" spans="1:28" ht="12" customHeight="1">
      <c r="A809" s="23" t="s">
        <v>1271</v>
      </c>
      <c r="B809" s="24" t="s">
        <v>1256</v>
      </c>
      <c r="C809">
        <v>8</v>
      </c>
      <c r="D809">
        <v>2114</v>
      </c>
      <c r="E809" s="14">
        <v>2114.9952359108202</v>
      </c>
      <c r="F809">
        <v>1622</v>
      </c>
      <c r="G809" s="15">
        <v>-0.56410962812368404</v>
      </c>
      <c r="H809" s="63">
        <v>2114.9964289999998</v>
      </c>
      <c r="I809" s="61">
        <v>2114.9960000000001</v>
      </c>
      <c r="J809">
        <v>22</v>
      </c>
      <c r="K809">
        <v>62</v>
      </c>
      <c r="L809" s="12" t="s">
        <v>127</v>
      </c>
      <c r="M809" s="23" t="s">
        <v>127</v>
      </c>
      <c r="N809">
        <v>0</v>
      </c>
      <c r="O809" t="s">
        <v>695</v>
      </c>
      <c r="P809" t="s">
        <v>1445</v>
      </c>
      <c r="Q809" t="s">
        <v>1445</v>
      </c>
      <c r="R809" t="s">
        <v>696</v>
      </c>
      <c r="S809" s="23" t="s">
        <v>22</v>
      </c>
      <c r="T809" s="3" t="s">
        <v>697</v>
      </c>
      <c r="U809" s="23" t="s">
        <v>1407</v>
      </c>
      <c r="V809" s="95" t="s">
        <v>2206</v>
      </c>
      <c r="W809" s="24" t="b">
        <v>0</v>
      </c>
      <c r="X809" s="31">
        <v>1</v>
      </c>
      <c r="Y809" s="31" t="s">
        <v>1838</v>
      </c>
      <c r="Z809" s="31">
        <v>2114.9964289999998</v>
      </c>
      <c r="AA809" s="31">
        <v>-0.56410962812368404</v>
      </c>
      <c r="AB809" s="32" t="s">
        <v>127</v>
      </c>
    </row>
    <row r="810" spans="1:28" ht="12" customHeight="1">
      <c r="A810" s="23" t="s">
        <v>1271</v>
      </c>
      <c r="B810" s="24" t="s">
        <v>1256</v>
      </c>
      <c r="C810">
        <v>8</v>
      </c>
      <c r="D810">
        <v>1926</v>
      </c>
      <c r="E810" s="14">
        <v>1926.87532638119</v>
      </c>
      <c r="F810">
        <v>1</v>
      </c>
      <c r="G810" s="15">
        <v>-7.9878643917365499</v>
      </c>
      <c r="H810" s="14">
        <v>1926.8907180000001</v>
      </c>
      <c r="I810" s="24">
        <v>1926.8910000000001</v>
      </c>
      <c r="J810">
        <v>22</v>
      </c>
      <c r="K810">
        <v>63</v>
      </c>
      <c r="L810" s="12" t="s">
        <v>658</v>
      </c>
      <c r="M810" s="41" t="s">
        <v>658</v>
      </c>
      <c r="N810">
        <v>23</v>
      </c>
      <c r="O810" t="s">
        <v>645</v>
      </c>
      <c r="P810" t="s">
        <v>1265</v>
      </c>
      <c r="Q810" t="s">
        <v>1265</v>
      </c>
      <c r="R810" t="s">
        <v>646</v>
      </c>
      <c r="S810" s="23" t="s">
        <v>646</v>
      </c>
      <c r="T810" s="3" t="s">
        <v>647</v>
      </c>
      <c r="U810" s="23" t="s">
        <v>1407</v>
      </c>
      <c r="V810" s="95" t="s">
        <v>2265</v>
      </c>
      <c r="W810" s="24" t="b">
        <v>0</v>
      </c>
      <c r="X810" s="31">
        <v>-1</v>
      </c>
      <c r="Y810" s="31"/>
      <c r="Z810" s="31">
        <v>0</v>
      </c>
      <c r="AA810" s="31">
        <v>-1000</v>
      </c>
      <c r="AB810" s="36"/>
    </row>
    <row r="811" spans="1:28" ht="12" customHeight="1">
      <c r="A811" s="23" t="s">
        <v>1271</v>
      </c>
      <c r="B811" s="24" t="s">
        <v>1256</v>
      </c>
      <c r="C811">
        <v>8</v>
      </c>
      <c r="D811">
        <v>1869</v>
      </c>
      <c r="E811" s="14">
        <v>1869.8770488080299</v>
      </c>
      <c r="F811">
        <v>1</v>
      </c>
      <c r="G811" s="15">
        <v>4.1343937732943301</v>
      </c>
      <c r="H811" s="14">
        <v>1869.869318</v>
      </c>
      <c r="I811" s="24">
        <v>1869.8689999999999</v>
      </c>
      <c r="J811">
        <v>22</v>
      </c>
      <c r="K811">
        <v>64</v>
      </c>
      <c r="L811" s="12" t="s">
        <v>494</v>
      </c>
      <c r="M811" s="13" t="s">
        <v>494</v>
      </c>
      <c r="N811">
        <v>6</v>
      </c>
      <c r="O811" t="s">
        <v>495</v>
      </c>
      <c r="P811" t="s">
        <v>1264</v>
      </c>
      <c r="Q811" t="s">
        <v>1264</v>
      </c>
      <c r="R811" t="s">
        <v>496</v>
      </c>
      <c r="S811" s="23" t="s">
        <v>496</v>
      </c>
      <c r="T811" s="2" t="s">
        <v>497</v>
      </c>
      <c r="U811" s="23" t="s">
        <v>1407</v>
      </c>
      <c r="V811" s="95" t="s">
        <v>2251</v>
      </c>
      <c r="W811" s="24" t="b">
        <v>0</v>
      </c>
      <c r="X811" s="31">
        <v>178</v>
      </c>
      <c r="Y811" s="31" t="s">
        <v>1862</v>
      </c>
      <c r="Z811" s="31">
        <v>1869.8739660000001</v>
      </c>
      <c r="AA811" s="31">
        <v>1.6486688414885</v>
      </c>
      <c r="AB811" s="36" t="s">
        <v>1863</v>
      </c>
    </row>
    <row r="812" spans="1:28" ht="12" customHeight="1">
      <c r="A812" s="23" t="s">
        <v>1271</v>
      </c>
      <c r="B812" s="24" t="s">
        <v>1256</v>
      </c>
      <c r="C812">
        <v>8</v>
      </c>
      <c r="D812">
        <v>1510</v>
      </c>
      <c r="E812" s="14">
        <v>1510.75211018552</v>
      </c>
      <c r="F812">
        <v>1903</v>
      </c>
      <c r="G812" s="15">
        <v>1.1982015525460601</v>
      </c>
      <c r="H812" s="63">
        <v>1510.7502999999999</v>
      </c>
      <c r="I812" s="61">
        <v>1510.75</v>
      </c>
      <c r="J812">
        <v>21</v>
      </c>
      <c r="K812">
        <v>65</v>
      </c>
      <c r="L812" s="12" t="s">
        <v>148</v>
      </c>
      <c r="M812" s="23" t="s">
        <v>148</v>
      </c>
      <c r="N812">
        <v>0</v>
      </c>
      <c r="O812" t="s">
        <v>695</v>
      </c>
      <c r="P812" t="s">
        <v>1436</v>
      </c>
      <c r="Q812" t="s">
        <v>1436</v>
      </c>
      <c r="R812" t="s">
        <v>696</v>
      </c>
      <c r="S812" s="23" t="s">
        <v>22</v>
      </c>
      <c r="T812" s="2" t="s">
        <v>697</v>
      </c>
      <c r="U812" s="23" t="s">
        <v>1407</v>
      </c>
      <c r="V812" s="95" t="s">
        <v>2216</v>
      </c>
      <c r="W812" s="24" t="b">
        <v>0</v>
      </c>
      <c r="X812" s="31">
        <v>1</v>
      </c>
      <c r="Y812" s="31" t="s">
        <v>1838</v>
      </c>
      <c r="Z812" s="31">
        <v>1510.7502999999999</v>
      </c>
      <c r="AA812" s="31">
        <v>1.1982015525460601</v>
      </c>
      <c r="AB812" s="32" t="s">
        <v>148</v>
      </c>
    </row>
    <row r="813" spans="1:28" ht="12" customHeight="1">
      <c r="A813" s="23" t="s">
        <v>1271</v>
      </c>
      <c r="B813" s="24" t="s">
        <v>1256</v>
      </c>
      <c r="C813">
        <v>8</v>
      </c>
      <c r="D813">
        <v>1955</v>
      </c>
      <c r="E813" s="14">
        <v>1956.0379374102499</v>
      </c>
      <c r="F813">
        <v>97</v>
      </c>
      <c r="G813" s="15">
        <v>-3.25177218124443</v>
      </c>
      <c r="H813" s="63">
        <v>1956.044298</v>
      </c>
      <c r="I813" s="61">
        <v>1956.0440000000001</v>
      </c>
      <c r="J813">
        <v>21</v>
      </c>
      <c r="K813">
        <v>66</v>
      </c>
      <c r="L813" s="12" t="s">
        <v>174</v>
      </c>
      <c r="M813" s="23" t="s">
        <v>174</v>
      </c>
      <c r="N813">
        <v>1</v>
      </c>
      <c r="O813" t="s">
        <v>11</v>
      </c>
      <c r="R813" t="s">
        <v>12</v>
      </c>
      <c r="S813" s="23" t="s">
        <v>12</v>
      </c>
      <c r="T813" s="2" t="s">
        <v>13</v>
      </c>
      <c r="U813" s="23" t="s">
        <v>1407</v>
      </c>
      <c r="V813" s="95" t="s">
        <v>2227</v>
      </c>
      <c r="W813" s="24" t="b">
        <v>0</v>
      </c>
      <c r="X813" s="31">
        <v>2</v>
      </c>
      <c r="Y813" s="31" t="s">
        <v>1837</v>
      </c>
      <c r="Z813" s="31">
        <v>1956.044298</v>
      </c>
      <c r="AA813" s="31">
        <v>-3.25177218124443</v>
      </c>
      <c r="AB813" s="32" t="s">
        <v>174</v>
      </c>
    </row>
    <row r="814" spans="1:28" ht="12" customHeight="1">
      <c r="A814" s="23" t="s">
        <v>1271</v>
      </c>
      <c r="B814" s="24" t="s">
        <v>1256</v>
      </c>
      <c r="C814">
        <v>8</v>
      </c>
      <c r="D814">
        <v>1043</v>
      </c>
      <c r="E814" s="14">
        <v>1043.49105165689</v>
      </c>
      <c r="F814">
        <v>1927</v>
      </c>
      <c r="G814" s="15">
        <v>3.79749964130606</v>
      </c>
      <c r="H814" s="14">
        <v>1043.487089</v>
      </c>
      <c r="I814" s="25"/>
      <c r="J814">
        <v>21</v>
      </c>
      <c r="K814">
        <v>67</v>
      </c>
      <c r="L814" t="s">
        <v>728</v>
      </c>
      <c r="M814" s="23" t="s">
        <v>1313</v>
      </c>
      <c r="N814">
        <v>39</v>
      </c>
      <c r="O814" t="s">
        <v>729</v>
      </c>
      <c r="S814" s="23" t="s">
        <v>1415</v>
      </c>
      <c r="T814" s="9" t="s">
        <v>730</v>
      </c>
      <c r="U814" s="23" t="s">
        <v>1408</v>
      </c>
      <c r="V814" s="95" t="s">
        <v>1313</v>
      </c>
      <c r="W814" s="24" t="b">
        <v>0</v>
      </c>
      <c r="X814" s="31">
        <v>167</v>
      </c>
      <c r="Y814" s="31" t="s">
        <v>1740</v>
      </c>
      <c r="Z814" s="31">
        <v>1043.4909600000001</v>
      </c>
      <c r="AA814" s="31">
        <v>8.7836780523951705E-2</v>
      </c>
      <c r="AB814" s="31" t="s">
        <v>1549</v>
      </c>
    </row>
    <row r="815" spans="1:28" ht="12" customHeight="1">
      <c r="A815" s="23" t="s">
        <v>1271</v>
      </c>
      <c r="B815" s="24" t="s">
        <v>1256</v>
      </c>
      <c r="C815">
        <v>8</v>
      </c>
      <c r="D815">
        <v>1227</v>
      </c>
      <c r="E815" s="14">
        <v>1227.67786766124</v>
      </c>
      <c r="F815">
        <v>403</v>
      </c>
      <c r="G815" s="15">
        <v>-5.7916974371101304</v>
      </c>
      <c r="H815" s="14">
        <v>1227.684978</v>
      </c>
      <c r="I815" s="25"/>
      <c r="J815">
        <v>20</v>
      </c>
      <c r="K815">
        <v>68</v>
      </c>
      <c r="L815" t="s">
        <v>731</v>
      </c>
      <c r="M815" s="23" t="s">
        <v>1355</v>
      </c>
      <c r="N815">
        <v>333</v>
      </c>
      <c r="O815" t="s">
        <v>732</v>
      </c>
      <c r="R815" t="s">
        <v>733</v>
      </c>
      <c r="S815" s="23" t="s">
        <v>1415</v>
      </c>
      <c r="T815" s="9" t="s">
        <v>52</v>
      </c>
      <c r="U815" s="23" t="s">
        <v>1408</v>
      </c>
      <c r="V815" s="95" t="s">
        <v>1355</v>
      </c>
      <c r="W815" s="24" t="b">
        <v>0</v>
      </c>
      <c r="X815" s="31">
        <v>27</v>
      </c>
      <c r="Y815" s="31" t="s">
        <v>1864</v>
      </c>
      <c r="Z815" s="31">
        <v>1227.681018</v>
      </c>
      <c r="AA815" s="31">
        <v>-2.5660955880271099</v>
      </c>
      <c r="AB815" s="31" t="s">
        <v>1865</v>
      </c>
    </row>
    <row r="816" spans="1:28" ht="12" customHeight="1">
      <c r="A816" s="23" t="s">
        <v>1271</v>
      </c>
      <c r="B816" s="24" t="s">
        <v>1256</v>
      </c>
      <c r="C816">
        <v>8</v>
      </c>
      <c r="D816">
        <v>1530</v>
      </c>
      <c r="E816" s="14">
        <v>1530.8195211233201</v>
      </c>
      <c r="F816">
        <v>853</v>
      </c>
      <c r="G816" s="15">
        <v>3.5413210047237</v>
      </c>
      <c r="H816" s="14">
        <v>1530.8141000000001</v>
      </c>
      <c r="I816" s="25"/>
      <c r="J816">
        <v>19</v>
      </c>
      <c r="K816">
        <v>69</v>
      </c>
      <c r="L816" t="s">
        <v>682</v>
      </c>
      <c r="M816" s="23" t="s">
        <v>1361</v>
      </c>
      <c r="N816">
        <v>90</v>
      </c>
      <c r="O816" t="s">
        <v>624</v>
      </c>
      <c r="S816" s="23" t="s">
        <v>1415</v>
      </c>
      <c r="T816" s="9" t="s">
        <v>52</v>
      </c>
      <c r="U816" s="23" t="s">
        <v>1408</v>
      </c>
      <c r="V816" s="95" t="s">
        <v>2182</v>
      </c>
      <c r="W816" s="24" t="b">
        <v>0</v>
      </c>
      <c r="X816" s="31">
        <v>168</v>
      </c>
      <c r="Y816" s="31" t="s">
        <v>1843</v>
      </c>
      <c r="Z816" s="31">
        <v>1530.805449</v>
      </c>
      <c r="AA816" s="31">
        <v>9.1925423801194004</v>
      </c>
      <c r="AB816" s="31" t="s">
        <v>1866</v>
      </c>
    </row>
    <row r="817" spans="1:28" ht="12" customHeight="1">
      <c r="A817" s="23" t="s">
        <v>1271</v>
      </c>
      <c r="B817" s="24" t="s">
        <v>1256</v>
      </c>
      <c r="C817">
        <v>8</v>
      </c>
      <c r="D817">
        <v>984</v>
      </c>
      <c r="E817" s="14">
        <v>984.55222461599101</v>
      </c>
      <c r="F817">
        <v>627</v>
      </c>
      <c r="G817" s="15">
        <v>4.4330974853162903</v>
      </c>
      <c r="H817" s="14">
        <v>984.54786000000001</v>
      </c>
      <c r="I817" s="25"/>
      <c r="J817">
        <v>18</v>
      </c>
      <c r="K817">
        <v>70</v>
      </c>
      <c r="L817" t="s">
        <v>734</v>
      </c>
      <c r="M817" s="23" t="s">
        <v>1367</v>
      </c>
      <c r="N817">
        <v>51</v>
      </c>
      <c r="O817" t="s">
        <v>735</v>
      </c>
      <c r="R817" t="s">
        <v>736</v>
      </c>
      <c r="S817" s="23" t="s">
        <v>1415</v>
      </c>
      <c r="T817" s="9" t="s">
        <v>52</v>
      </c>
      <c r="U817" s="23" t="s">
        <v>1408</v>
      </c>
      <c r="V817" s="95" t="s">
        <v>1367</v>
      </c>
      <c r="W817" s="24" t="b">
        <v>0</v>
      </c>
      <c r="X817" s="31">
        <v>27</v>
      </c>
      <c r="Y817" s="31" t="s">
        <v>1864</v>
      </c>
      <c r="Z817" s="31">
        <v>984.54788900000005</v>
      </c>
      <c r="AA817" s="31">
        <v>4.4036424708280801</v>
      </c>
      <c r="AB817" s="31" t="s">
        <v>1867</v>
      </c>
    </row>
    <row r="818" spans="1:28" ht="12" customHeight="1">
      <c r="A818" s="23" t="s">
        <v>1271</v>
      </c>
      <c r="B818" s="24" t="s">
        <v>1256</v>
      </c>
      <c r="C818">
        <v>8</v>
      </c>
      <c r="D818">
        <v>1817</v>
      </c>
      <c r="E818" s="14">
        <v>1817.90374186489</v>
      </c>
      <c r="F818">
        <v>1490</v>
      </c>
      <c r="G818" s="15">
        <v>0.18365377779075201</v>
      </c>
      <c r="H818" s="63">
        <v>1817.9034079999999</v>
      </c>
      <c r="I818" s="61">
        <v>1817.903</v>
      </c>
      <c r="J818">
        <v>18</v>
      </c>
      <c r="K818">
        <v>71</v>
      </c>
      <c r="L818" s="12" t="s">
        <v>166</v>
      </c>
      <c r="M818" s="23" t="s">
        <v>166</v>
      </c>
      <c r="N818">
        <v>6</v>
      </c>
      <c r="O818" t="s">
        <v>495</v>
      </c>
      <c r="P818" t="s">
        <v>1454</v>
      </c>
      <c r="Q818" t="s">
        <v>1454</v>
      </c>
      <c r="R818" t="s">
        <v>496</v>
      </c>
      <c r="S818" s="23" t="s">
        <v>22</v>
      </c>
      <c r="T818" s="2" t="s">
        <v>497</v>
      </c>
      <c r="U818" s="23" t="s">
        <v>1407</v>
      </c>
      <c r="V818" s="95" t="s">
        <v>2223</v>
      </c>
      <c r="W818" s="24" t="b">
        <v>0</v>
      </c>
      <c r="X818" s="31">
        <v>1</v>
      </c>
      <c r="Y818" s="31" t="s">
        <v>1838</v>
      </c>
      <c r="Z818" s="31">
        <v>1817.9034079999999</v>
      </c>
      <c r="AA818" s="31">
        <v>0.18365377779075201</v>
      </c>
      <c r="AB818" s="32" t="s">
        <v>166</v>
      </c>
    </row>
    <row r="819" spans="1:28" ht="12" customHeight="1">
      <c r="A819" s="23" t="s">
        <v>1271</v>
      </c>
      <c r="B819" s="24" t="s">
        <v>1256</v>
      </c>
      <c r="C819">
        <v>8</v>
      </c>
      <c r="D819">
        <v>882</v>
      </c>
      <c r="E819" s="14">
        <v>882.41760295419203</v>
      </c>
      <c r="F819">
        <v>51</v>
      </c>
      <c r="G819" s="15">
        <v>3.65354700675447</v>
      </c>
      <c r="H819" s="63">
        <v>882.41437900000005</v>
      </c>
      <c r="I819" s="61">
        <v>882.4144</v>
      </c>
      <c r="J819">
        <v>18</v>
      </c>
      <c r="K819">
        <v>72</v>
      </c>
      <c r="L819" s="12" t="s">
        <v>366</v>
      </c>
      <c r="M819" s="23" t="s">
        <v>366</v>
      </c>
      <c r="N819">
        <v>8</v>
      </c>
      <c r="O819" t="s">
        <v>37</v>
      </c>
      <c r="R819" t="s">
        <v>38</v>
      </c>
      <c r="S819" s="23" t="s">
        <v>38</v>
      </c>
      <c r="T819" s="3" t="s">
        <v>39</v>
      </c>
      <c r="U819" s="23" t="s">
        <v>1407</v>
      </c>
      <c r="V819" s="95" t="s">
        <v>2247</v>
      </c>
      <c r="W819" s="24" t="b">
        <v>0</v>
      </c>
      <c r="X819" s="31">
        <v>5</v>
      </c>
      <c r="Y819" s="31" t="s">
        <v>37</v>
      </c>
      <c r="Z819" s="31">
        <v>882.41437900000005</v>
      </c>
      <c r="AA819" s="31">
        <v>3.65354700675447</v>
      </c>
      <c r="AB819" s="32" t="s">
        <v>366</v>
      </c>
    </row>
    <row r="820" spans="1:28" ht="12" customHeight="1">
      <c r="A820" s="23" t="s">
        <v>1271</v>
      </c>
      <c r="B820" s="24" t="s">
        <v>1256</v>
      </c>
      <c r="C820">
        <v>8</v>
      </c>
      <c r="D820">
        <v>1181</v>
      </c>
      <c r="E820" s="14">
        <v>1181.6267391034901</v>
      </c>
      <c r="F820">
        <v>91</v>
      </c>
      <c r="G820" s="15">
        <v>-1.0078449196533099</v>
      </c>
      <c r="H820" s="14">
        <v>1181.6279300000001</v>
      </c>
      <c r="I820" s="25"/>
      <c r="J820">
        <v>18</v>
      </c>
      <c r="K820">
        <v>73</v>
      </c>
      <c r="L820" t="s">
        <v>737</v>
      </c>
      <c r="M820" s="23" t="s">
        <v>1345</v>
      </c>
      <c r="N820">
        <v>118</v>
      </c>
      <c r="O820" t="s">
        <v>738</v>
      </c>
      <c r="R820" t="s">
        <v>739</v>
      </c>
      <c r="S820" s="23" t="s">
        <v>1415</v>
      </c>
      <c r="T820" s="10" t="s">
        <v>740</v>
      </c>
      <c r="U820" s="23" t="s">
        <v>1408</v>
      </c>
      <c r="V820" s="95" t="s">
        <v>1345</v>
      </c>
      <c r="W820" s="24" t="b">
        <v>0</v>
      </c>
      <c r="X820" s="31">
        <v>167</v>
      </c>
      <c r="Y820" s="31" t="s">
        <v>1740</v>
      </c>
      <c r="Z820" s="31">
        <v>1181.6241789999999</v>
      </c>
      <c r="AA820" s="31">
        <v>2.1665923844981898</v>
      </c>
      <c r="AB820" s="31" t="s">
        <v>1868</v>
      </c>
    </row>
    <row r="821" spans="1:28" ht="12" customHeight="1">
      <c r="A821" s="23" t="s">
        <v>1271</v>
      </c>
      <c r="B821" s="24" t="s">
        <v>1256</v>
      </c>
      <c r="C821">
        <v>8</v>
      </c>
      <c r="D821">
        <v>917</v>
      </c>
      <c r="E821" s="14">
        <v>917.47850500432401</v>
      </c>
      <c r="F821">
        <v>29</v>
      </c>
      <c r="G821" s="15">
        <v>-2.2060415204438599</v>
      </c>
      <c r="H821" s="14">
        <v>917.48052900000005</v>
      </c>
      <c r="I821" s="24">
        <v>917.46929999999998</v>
      </c>
      <c r="J821">
        <v>18</v>
      </c>
      <c r="K821">
        <v>74</v>
      </c>
      <c r="L821" s="42" t="s">
        <v>741</v>
      </c>
      <c r="M821" s="23" t="s">
        <v>788</v>
      </c>
      <c r="N821">
        <v>46</v>
      </c>
      <c r="O821" t="s">
        <v>742</v>
      </c>
      <c r="Q821" t="s">
        <v>1438</v>
      </c>
      <c r="S821" s="23" t="s">
        <v>696</v>
      </c>
      <c r="T821" s="9" t="s">
        <v>52</v>
      </c>
      <c r="U821" s="23" t="s">
        <v>1409</v>
      </c>
      <c r="V821" s="95" t="s">
        <v>2266</v>
      </c>
      <c r="W821" s="24" t="b">
        <v>0</v>
      </c>
      <c r="X821" s="31">
        <v>167</v>
      </c>
      <c r="Y821" s="31" t="s">
        <v>1740</v>
      </c>
      <c r="Z821" s="31">
        <v>917.48446000000001</v>
      </c>
      <c r="AA821" s="31">
        <v>-6.4906105632329396</v>
      </c>
      <c r="AB821" s="31" t="s">
        <v>1869</v>
      </c>
    </row>
    <row r="822" spans="1:28" ht="12" customHeight="1">
      <c r="A822" s="23" t="s">
        <v>1271</v>
      </c>
      <c r="B822" s="24" t="s">
        <v>1256</v>
      </c>
      <c r="C822">
        <v>8</v>
      </c>
      <c r="D822">
        <v>845</v>
      </c>
      <c r="E822" s="14">
        <v>845.462974563236</v>
      </c>
      <c r="F822">
        <v>1612</v>
      </c>
      <c r="G822" s="15">
        <v>4.3119135264019199</v>
      </c>
      <c r="H822" s="63">
        <v>845.45932900000003</v>
      </c>
      <c r="I822" s="61">
        <v>845.44809999999995</v>
      </c>
      <c r="J822">
        <v>18</v>
      </c>
      <c r="K822">
        <v>75</v>
      </c>
      <c r="L822" s="42" t="s">
        <v>111</v>
      </c>
      <c r="M822" s="23" t="s">
        <v>1230</v>
      </c>
      <c r="N822">
        <v>0</v>
      </c>
      <c r="O822" t="s">
        <v>695</v>
      </c>
      <c r="P822" t="s">
        <v>1447</v>
      </c>
      <c r="R822" t="s">
        <v>696</v>
      </c>
      <c r="S822" s="23" t="s">
        <v>38</v>
      </c>
      <c r="T822" s="2" t="s">
        <v>697</v>
      </c>
      <c r="U822" s="23" t="s">
        <v>1409</v>
      </c>
      <c r="V822" s="95" t="s">
        <v>2199</v>
      </c>
      <c r="W822" s="24" t="b">
        <v>0</v>
      </c>
      <c r="X822" s="31">
        <v>1</v>
      </c>
      <c r="Y822" s="31" t="s">
        <v>1838</v>
      </c>
      <c r="Z822" s="31">
        <v>845.45932900000003</v>
      </c>
      <c r="AA822" s="31">
        <v>4.3119135264019199</v>
      </c>
      <c r="AB822" s="33" t="s">
        <v>111</v>
      </c>
    </row>
    <row r="823" spans="1:28" ht="12" customHeight="1">
      <c r="A823" s="23" t="s">
        <v>1271</v>
      </c>
      <c r="B823" s="24" t="s">
        <v>1256</v>
      </c>
      <c r="C823">
        <v>8</v>
      </c>
      <c r="D823">
        <v>1301</v>
      </c>
      <c r="E823" s="14">
        <v>1301.6728659057301</v>
      </c>
      <c r="F823">
        <v>607</v>
      </c>
      <c r="G823" s="15">
        <v>2.1410185305972802</v>
      </c>
      <c r="H823" s="14">
        <v>1301.670079</v>
      </c>
      <c r="I823" s="25"/>
      <c r="J823">
        <v>17</v>
      </c>
      <c r="K823">
        <v>76</v>
      </c>
      <c r="L823" t="s">
        <v>743</v>
      </c>
      <c r="M823" s="23" t="s">
        <v>1341</v>
      </c>
      <c r="N823">
        <v>9</v>
      </c>
      <c r="O823" t="s">
        <v>932</v>
      </c>
      <c r="S823" s="23" t="s">
        <v>1415</v>
      </c>
      <c r="T823" s="9" t="s">
        <v>713</v>
      </c>
      <c r="U823" s="23" t="s">
        <v>1408</v>
      </c>
      <c r="V823" s="95" t="s">
        <v>1341</v>
      </c>
      <c r="W823" s="24" t="b">
        <v>0</v>
      </c>
      <c r="X823" s="31">
        <v>15</v>
      </c>
      <c r="Y823" s="31" t="s">
        <v>1870</v>
      </c>
      <c r="Z823" s="31">
        <v>1301.6748</v>
      </c>
      <c r="AA823" s="31">
        <v>-1.4858528006513601</v>
      </c>
      <c r="AB823" s="31" t="s">
        <v>455</v>
      </c>
    </row>
    <row r="824" spans="1:28" ht="12" customHeight="1">
      <c r="A824" s="23" t="s">
        <v>1271</v>
      </c>
      <c r="B824" s="24" t="s">
        <v>1256</v>
      </c>
      <c r="C824">
        <v>8</v>
      </c>
      <c r="D824">
        <v>1228</v>
      </c>
      <c r="E824" s="14">
        <v>1228.6805015248999</v>
      </c>
      <c r="F824">
        <v>362</v>
      </c>
      <c r="G824" s="15">
        <v>9.3128562565957207</v>
      </c>
      <c r="H824" s="14">
        <v>1228.6690590000001</v>
      </c>
      <c r="I824" s="25"/>
      <c r="J824">
        <v>17</v>
      </c>
      <c r="K824">
        <v>77</v>
      </c>
      <c r="L824" t="s">
        <v>744</v>
      </c>
      <c r="M824" s="23" t="s">
        <v>1368</v>
      </c>
      <c r="N824">
        <v>47</v>
      </c>
      <c r="O824" t="s">
        <v>219</v>
      </c>
      <c r="R824" t="s">
        <v>220</v>
      </c>
      <c r="S824" s="23" t="s">
        <v>1415</v>
      </c>
      <c r="T824" s="9" t="s">
        <v>52</v>
      </c>
      <c r="U824" s="23" t="s">
        <v>1408</v>
      </c>
      <c r="V824" s="95" t="s">
        <v>1368</v>
      </c>
      <c r="W824" s="24" t="b">
        <v>0</v>
      </c>
      <c r="X824" s="31">
        <v>278</v>
      </c>
      <c r="Y824" s="31" t="s">
        <v>1506</v>
      </c>
      <c r="Z824" s="31">
        <v>1228.6790000000001</v>
      </c>
      <c r="AA824" s="31">
        <v>1.22206293199979</v>
      </c>
      <c r="AB824" s="31" t="s">
        <v>1871</v>
      </c>
    </row>
    <row r="825" spans="1:28" ht="12" customHeight="1">
      <c r="A825" s="23" t="s">
        <v>1271</v>
      </c>
      <c r="B825" s="24" t="s">
        <v>1256</v>
      </c>
      <c r="C825">
        <v>8</v>
      </c>
      <c r="D825">
        <v>1230</v>
      </c>
      <c r="E825" s="14">
        <v>1230.6904403517201</v>
      </c>
      <c r="F825">
        <v>12251</v>
      </c>
      <c r="G825" s="15">
        <v>1.7562107029113101</v>
      </c>
      <c r="H825" s="14">
        <v>1230.688279</v>
      </c>
      <c r="I825" s="25"/>
      <c r="J825">
        <v>17</v>
      </c>
      <c r="K825">
        <v>78</v>
      </c>
      <c r="L825" t="s">
        <v>745</v>
      </c>
      <c r="M825" s="23" t="s">
        <v>1369</v>
      </c>
      <c r="N825">
        <v>32</v>
      </c>
      <c r="O825" t="s">
        <v>249</v>
      </c>
      <c r="R825" t="s">
        <v>249</v>
      </c>
      <c r="S825" s="23" t="s">
        <v>1415</v>
      </c>
      <c r="T825" s="5" t="s">
        <v>534</v>
      </c>
      <c r="U825" s="23" t="s">
        <v>1408</v>
      </c>
      <c r="V825" s="95" t="s">
        <v>1369</v>
      </c>
      <c r="W825" s="24" t="b">
        <v>0</v>
      </c>
      <c r="X825" s="31">
        <v>171</v>
      </c>
      <c r="Y825" s="31" t="s">
        <v>1856</v>
      </c>
      <c r="Z825" s="31">
        <v>1230.6847600000001</v>
      </c>
      <c r="AA825" s="31">
        <v>4.6155812517420598</v>
      </c>
      <c r="AB825" s="31" t="s">
        <v>1872</v>
      </c>
    </row>
    <row r="826" spans="1:28" ht="12" customHeight="1">
      <c r="A826" s="23" t="s">
        <v>1271</v>
      </c>
      <c r="B826" s="24" t="s">
        <v>1256</v>
      </c>
      <c r="C826">
        <v>8</v>
      </c>
      <c r="D826">
        <v>1352</v>
      </c>
      <c r="E826" s="14">
        <v>1352.6359788657101</v>
      </c>
      <c r="F826">
        <v>12498</v>
      </c>
      <c r="G826" s="15">
        <v>3.7547912320389498</v>
      </c>
      <c r="H826" s="14">
        <v>1352.6309000000001</v>
      </c>
      <c r="I826" s="24">
        <v>1352.6310000000001</v>
      </c>
      <c r="J826">
        <v>16</v>
      </c>
      <c r="K826">
        <v>79</v>
      </c>
      <c r="L826" s="47" t="s">
        <v>746</v>
      </c>
      <c r="M826" s="23" t="s">
        <v>746</v>
      </c>
      <c r="N826">
        <v>32</v>
      </c>
      <c r="O826" t="s">
        <v>249</v>
      </c>
      <c r="R826" t="s">
        <v>249</v>
      </c>
      <c r="S826" s="23" t="s">
        <v>1401</v>
      </c>
      <c r="T826" s="5" t="s">
        <v>534</v>
      </c>
      <c r="U826" s="40" t="s">
        <v>1407</v>
      </c>
      <c r="V826" s="95" t="s">
        <v>2200</v>
      </c>
      <c r="W826" s="24" t="b">
        <v>0</v>
      </c>
      <c r="X826" s="31">
        <v>87</v>
      </c>
      <c r="Y826" s="31" t="s">
        <v>1873</v>
      </c>
      <c r="Z826" s="31">
        <v>1352.634757</v>
      </c>
      <c r="AA826" s="31">
        <v>0.90332190846498694</v>
      </c>
      <c r="AB826" s="35" t="s">
        <v>1874</v>
      </c>
    </row>
    <row r="827" spans="1:28" ht="12" customHeight="1">
      <c r="A827" s="23" t="s">
        <v>1271</v>
      </c>
      <c r="B827" s="24" t="s">
        <v>1256</v>
      </c>
      <c r="C827">
        <v>8</v>
      </c>
      <c r="D827">
        <v>1523</v>
      </c>
      <c r="E827" s="14">
        <v>1523.7919125672299</v>
      </c>
      <c r="F827">
        <v>3006</v>
      </c>
      <c r="G827" s="15">
        <v>-8.1345967714538094</v>
      </c>
      <c r="H827" s="14">
        <v>1523.804308</v>
      </c>
      <c r="I827" s="24">
        <v>1523.797</v>
      </c>
      <c r="J827">
        <v>16</v>
      </c>
      <c r="K827">
        <v>80</v>
      </c>
      <c r="L827" s="42" t="s">
        <v>747</v>
      </c>
      <c r="M827" s="23" t="s">
        <v>221</v>
      </c>
      <c r="N827">
        <v>109</v>
      </c>
      <c r="O827" t="s">
        <v>290</v>
      </c>
      <c r="R827" t="s">
        <v>291</v>
      </c>
      <c r="S827" s="23" t="s">
        <v>1242</v>
      </c>
      <c r="T827" s="9" t="s">
        <v>292</v>
      </c>
      <c r="U827" s="23" t="s">
        <v>1409</v>
      </c>
      <c r="V827" s="95" t="s">
        <v>2194</v>
      </c>
      <c r="W827" s="24" t="b">
        <v>0</v>
      </c>
      <c r="X827" s="31">
        <v>167</v>
      </c>
      <c r="Y827" s="31" t="s">
        <v>1740</v>
      </c>
      <c r="Z827" s="31">
        <v>1523.785799</v>
      </c>
      <c r="AA827" s="31">
        <v>4.0120748619167497</v>
      </c>
      <c r="AB827" s="31" t="s">
        <v>1576</v>
      </c>
    </row>
    <row r="828" spans="1:28" ht="12" customHeight="1">
      <c r="A828" s="23" t="s">
        <v>1271</v>
      </c>
      <c r="B828" s="24" t="s">
        <v>1256</v>
      </c>
      <c r="C828">
        <v>8</v>
      </c>
      <c r="D828">
        <v>1498</v>
      </c>
      <c r="E828" s="14">
        <v>1498.7497098318499</v>
      </c>
      <c r="F828">
        <v>1182</v>
      </c>
      <c r="G828" s="15">
        <v>3.9571863173023698</v>
      </c>
      <c r="H828" s="14">
        <v>1498.7437789999999</v>
      </c>
      <c r="I828" s="25"/>
      <c r="J828">
        <v>16</v>
      </c>
      <c r="K828">
        <v>81</v>
      </c>
      <c r="L828" t="s">
        <v>748</v>
      </c>
      <c r="M828" s="23" t="s">
        <v>1358</v>
      </c>
      <c r="N828">
        <v>40</v>
      </c>
      <c r="O828" t="s">
        <v>749</v>
      </c>
      <c r="R828" t="s">
        <v>750</v>
      </c>
      <c r="S828" s="23" t="s">
        <v>1415</v>
      </c>
      <c r="T828" s="9" t="s">
        <v>751</v>
      </c>
      <c r="U828" s="23" t="s">
        <v>1408</v>
      </c>
      <c r="V828" s="95" t="s">
        <v>1358</v>
      </c>
      <c r="W828" s="24" t="b">
        <v>0</v>
      </c>
      <c r="X828" s="31">
        <v>168</v>
      </c>
      <c r="Y828" s="31" t="s">
        <v>1843</v>
      </c>
      <c r="Z828" s="31">
        <v>1498.754308</v>
      </c>
      <c r="AA828" s="31">
        <v>-3.0680026991393299</v>
      </c>
      <c r="AB828" s="31" t="s">
        <v>1875</v>
      </c>
    </row>
    <row r="829" spans="1:28" ht="12" customHeight="1">
      <c r="A829" s="23" t="s">
        <v>1271</v>
      </c>
      <c r="B829" s="24" t="s">
        <v>1256</v>
      </c>
      <c r="C829">
        <v>8</v>
      </c>
      <c r="D829">
        <v>1238</v>
      </c>
      <c r="E829" s="14">
        <v>1238.7340738609801</v>
      </c>
      <c r="F829">
        <v>1791</v>
      </c>
      <c r="G829" s="15">
        <v>9.5370436852921792</v>
      </c>
      <c r="H829" s="14">
        <v>1238.72226</v>
      </c>
      <c r="I829" s="25"/>
      <c r="J829">
        <v>16</v>
      </c>
      <c r="K829">
        <v>82</v>
      </c>
      <c r="L829" t="s">
        <v>128</v>
      </c>
      <c r="M829" s="23" t="s">
        <v>1301</v>
      </c>
      <c r="N829">
        <v>80</v>
      </c>
      <c r="O829" t="s">
        <v>129</v>
      </c>
      <c r="R829" t="s">
        <v>130</v>
      </c>
      <c r="S829" s="23" t="s">
        <v>1415</v>
      </c>
      <c r="T829" s="9" t="s">
        <v>131</v>
      </c>
      <c r="U829" s="23" t="s">
        <v>1408</v>
      </c>
      <c r="V829" s="95" t="s">
        <v>1301</v>
      </c>
      <c r="W829" s="24" t="b">
        <v>0</v>
      </c>
      <c r="X829" s="31">
        <v>-1</v>
      </c>
      <c r="Y829" s="31"/>
      <c r="Z829" s="31">
        <v>0</v>
      </c>
      <c r="AA829" s="31">
        <v>-1000</v>
      </c>
      <c r="AB829" s="31"/>
    </row>
    <row r="830" spans="1:28" ht="12" customHeight="1">
      <c r="A830" s="23" t="s">
        <v>1271</v>
      </c>
      <c r="B830" s="24" t="s">
        <v>1256</v>
      </c>
      <c r="C830">
        <v>8</v>
      </c>
      <c r="D830">
        <v>909</v>
      </c>
      <c r="E830" s="14">
        <v>909.47960081844496</v>
      </c>
      <c r="F830">
        <v>121</v>
      </c>
      <c r="G830" s="15">
        <v>-4.2641765155011999</v>
      </c>
      <c r="H830" s="14">
        <v>909.48347899999999</v>
      </c>
      <c r="I830" s="25"/>
      <c r="J830">
        <v>16</v>
      </c>
      <c r="K830">
        <v>83</v>
      </c>
      <c r="L830" t="s">
        <v>752</v>
      </c>
      <c r="M830" s="23" t="s">
        <v>1336</v>
      </c>
      <c r="N830">
        <v>121</v>
      </c>
      <c r="O830" t="s">
        <v>753</v>
      </c>
      <c r="R830" t="s">
        <v>754</v>
      </c>
      <c r="S830" s="23" t="s">
        <v>1415</v>
      </c>
      <c r="T830" s="9" t="s">
        <v>52</v>
      </c>
      <c r="U830" s="23" t="s">
        <v>1408</v>
      </c>
      <c r="V830" s="95" t="s">
        <v>1336</v>
      </c>
      <c r="W830" s="24" t="b">
        <v>0</v>
      </c>
      <c r="X830" s="31">
        <v>38</v>
      </c>
      <c r="Y830" s="31" t="s">
        <v>1876</v>
      </c>
      <c r="Z830" s="31">
        <v>909.47932900000001</v>
      </c>
      <c r="AA830" s="31">
        <v>0.29887250313192198</v>
      </c>
      <c r="AB830" s="31" t="s">
        <v>1877</v>
      </c>
    </row>
    <row r="831" spans="1:28" ht="12" customHeight="1">
      <c r="A831" s="23" t="s">
        <v>1271</v>
      </c>
      <c r="B831" s="24" t="s">
        <v>1256</v>
      </c>
      <c r="C831">
        <v>8</v>
      </c>
      <c r="D831">
        <v>1214</v>
      </c>
      <c r="E831" s="14">
        <v>1214.6352927320499</v>
      </c>
      <c r="F831">
        <v>930</v>
      </c>
      <c r="G831" s="15">
        <v>5.8978461238954196</v>
      </c>
      <c r="H831" s="14">
        <v>1214.6281289999999</v>
      </c>
      <c r="I831" s="25"/>
      <c r="J831">
        <v>16</v>
      </c>
      <c r="K831">
        <v>84</v>
      </c>
      <c r="L831" t="s">
        <v>755</v>
      </c>
      <c r="M831" s="23" t="s">
        <v>1357</v>
      </c>
      <c r="N831">
        <v>117</v>
      </c>
      <c r="O831" t="s">
        <v>756</v>
      </c>
      <c r="R831" t="s">
        <v>757</v>
      </c>
      <c r="S831" s="23" t="s">
        <v>1415</v>
      </c>
      <c r="T831" s="9" t="s">
        <v>758</v>
      </c>
      <c r="U831" s="23" t="s">
        <v>1408</v>
      </c>
      <c r="V831" s="95" t="s">
        <v>1357</v>
      </c>
      <c r="W831" s="24" t="b">
        <v>0</v>
      </c>
      <c r="X831" s="31">
        <v>271</v>
      </c>
      <c r="Y831" s="31" t="s">
        <v>1636</v>
      </c>
      <c r="Z831" s="31">
        <v>1214.6382000000001</v>
      </c>
      <c r="AA831" s="31">
        <v>-2.3935315926805898</v>
      </c>
      <c r="AB831" s="31" t="s">
        <v>1878</v>
      </c>
    </row>
    <row r="832" spans="1:28" ht="12" customHeight="1">
      <c r="A832" s="23" t="s">
        <v>1271</v>
      </c>
      <c r="B832" s="24" t="s">
        <v>1256</v>
      </c>
      <c r="C832">
        <v>8</v>
      </c>
      <c r="D832">
        <v>1467</v>
      </c>
      <c r="E832" s="14">
        <v>1467.7892686927401</v>
      </c>
      <c r="F832">
        <v>1167</v>
      </c>
      <c r="G832" s="15">
        <v>-1.88603862862109</v>
      </c>
      <c r="H832" s="14">
        <v>1467.7920369999999</v>
      </c>
      <c r="I832" s="25"/>
      <c r="J832">
        <v>16</v>
      </c>
      <c r="K832">
        <v>85</v>
      </c>
      <c r="L832" t="s">
        <v>361</v>
      </c>
      <c r="M832" s="23" t="s">
        <v>1332</v>
      </c>
      <c r="N832">
        <v>50</v>
      </c>
      <c r="O832" t="s">
        <v>315</v>
      </c>
      <c r="S832" s="23" t="s">
        <v>1415</v>
      </c>
      <c r="T832" s="9" t="s">
        <v>52</v>
      </c>
      <c r="U832" s="23" t="s">
        <v>1408</v>
      </c>
      <c r="V832" s="95" t="s">
        <v>2245</v>
      </c>
      <c r="W832" s="24" t="b">
        <v>0</v>
      </c>
      <c r="X832" s="31">
        <v>168</v>
      </c>
      <c r="Y832" s="31" t="s">
        <v>1843</v>
      </c>
      <c r="Z832" s="31">
        <v>1467.796079</v>
      </c>
      <c r="AA832" s="31">
        <v>-4.6398399311927303</v>
      </c>
      <c r="AB832" s="31" t="s">
        <v>1879</v>
      </c>
    </row>
    <row r="833" spans="1:28" ht="12" customHeight="1">
      <c r="A833" s="23" t="s">
        <v>1271</v>
      </c>
      <c r="B833" s="24" t="s">
        <v>1256</v>
      </c>
      <c r="C833">
        <v>8</v>
      </c>
      <c r="D833">
        <v>1824</v>
      </c>
      <c r="E833" s="14">
        <v>1824.9784626599101</v>
      </c>
      <c r="G833" s="15">
        <v>-1000</v>
      </c>
      <c r="H833" s="14">
        <v>0</v>
      </c>
      <c r="I833" s="24">
        <v>1824.9860000000001</v>
      </c>
      <c r="J833">
        <v>15</v>
      </c>
      <c r="K833">
        <v>86</v>
      </c>
      <c r="L833" s="42"/>
      <c r="M833" s="23" t="s">
        <v>1370</v>
      </c>
      <c r="S833" s="23" t="s">
        <v>487</v>
      </c>
      <c r="T833" s="9"/>
      <c r="U833" s="23" t="s">
        <v>1411</v>
      </c>
      <c r="V833" s="95" t="s">
        <v>2277</v>
      </c>
      <c r="W833" s="24" t="b">
        <v>0</v>
      </c>
      <c r="X833" s="31">
        <v>168</v>
      </c>
      <c r="Y833" s="31" t="s">
        <v>1843</v>
      </c>
      <c r="Z833" s="31">
        <v>1824.9607579999999</v>
      </c>
      <c r="AA833" s="31">
        <v>9.7012980020208808</v>
      </c>
      <c r="AB833" s="31" t="s">
        <v>1880</v>
      </c>
    </row>
    <row r="834" spans="1:28" ht="12" customHeight="1">
      <c r="A834" s="23" t="s">
        <v>1271</v>
      </c>
      <c r="B834" s="24" t="s">
        <v>1256</v>
      </c>
      <c r="C834">
        <v>8</v>
      </c>
      <c r="D834">
        <v>1870</v>
      </c>
      <c r="E834" s="14">
        <v>1870.9684602534901</v>
      </c>
      <c r="F834">
        <v>558</v>
      </c>
      <c r="G834" s="15">
        <v>1.11880747191986</v>
      </c>
      <c r="H834" s="14">
        <v>1870.966367</v>
      </c>
      <c r="I834" s="25"/>
      <c r="J834">
        <v>15</v>
      </c>
      <c r="K834">
        <v>87</v>
      </c>
      <c r="L834" t="s">
        <v>759</v>
      </c>
      <c r="M834" s="23" t="s">
        <v>1331</v>
      </c>
      <c r="N834">
        <v>38</v>
      </c>
      <c r="O834" t="s">
        <v>760</v>
      </c>
      <c r="S834" s="23" t="s">
        <v>1415</v>
      </c>
      <c r="T834" s="9" t="s">
        <v>52</v>
      </c>
      <c r="U834" s="23" t="s">
        <v>1408</v>
      </c>
      <c r="V834" s="95" t="s">
        <v>1331</v>
      </c>
      <c r="W834" s="24" t="b">
        <v>0</v>
      </c>
      <c r="X834" s="31">
        <v>167</v>
      </c>
      <c r="Y834" s="31" t="s">
        <v>1740</v>
      </c>
      <c r="Z834" s="31">
        <v>1870.955199</v>
      </c>
      <c r="AA834" s="31">
        <v>7.0879086286074999</v>
      </c>
      <c r="AB834" s="31" t="s">
        <v>1881</v>
      </c>
    </row>
    <row r="835" spans="1:28" ht="12" customHeight="1">
      <c r="A835" s="23" t="s">
        <v>1271</v>
      </c>
      <c r="B835" s="24" t="s">
        <v>1256</v>
      </c>
      <c r="C835">
        <v>8</v>
      </c>
      <c r="D835">
        <v>1830</v>
      </c>
      <c r="E835" s="14">
        <v>1830.92476494827</v>
      </c>
      <c r="F835">
        <v>1888</v>
      </c>
      <c r="G835" s="15">
        <v>2.7073467832853702</v>
      </c>
      <c r="H835" s="14">
        <v>1830.9198080000001</v>
      </c>
      <c r="I835" s="24">
        <v>1830.92</v>
      </c>
      <c r="J835">
        <v>15</v>
      </c>
      <c r="K835">
        <v>88</v>
      </c>
      <c r="L835" t="s">
        <v>367</v>
      </c>
      <c r="M835" s="23" t="s">
        <v>367</v>
      </c>
      <c r="N835">
        <v>16</v>
      </c>
      <c r="O835" t="s">
        <v>145</v>
      </c>
      <c r="P835" t="s">
        <v>1267</v>
      </c>
      <c r="Q835" t="s">
        <v>1267</v>
      </c>
      <c r="R835" t="s">
        <v>146</v>
      </c>
      <c r="S835" s="23" t="s">
        <v>146</v>
      </c>
      <c r="T835" s="2" t="s">
        <v>147</v>
      </c>
      <c r="U835" s="40" t="s">
        <v>1408</v>
      </c>
      <c r="V835" s="95" t="s">
        <v>2239</v>
      </c>
      <c r="W835" s="24" t="b">
        <v>0</v>
      </c>
      <c r="X835" s="31">
        <v>10</v>
      </c>
      <c r="Y835" s="31" t="s">
        <v>1882</v>
      </c>
      <c r="Z835" s="31">
        <v>1830.9292</v>
      </c>
      <c r="AA835" s="31">
        <v>-2.4223014577223299</v>
      </c>
      <c r="AB835" s="35" t="s">
        <v>1883</v>
      </c>
    </row>
    <row r="836" spans="1:28" ht="12" customHeight="1">
      <c r="A836" s="23" t="s">
        <v>1271</v>
      </c>
      <c r="B836" s="24" t="s">
        <v>1256</v>
      </c>
      <c r="C836">
        <v>8</v>
      </c>
      <c r="D836">
        <v>1195</v>
      </c>
      <c r="E836" s="14">
        <v>1195.59964209906</v>
      </c>
      <c r="F836">
        <v>2108</v>
      </c>
      <c r="G836" s="15">
        <v>-6.99055155687312</v>
      </c>
      <c r="H836" s="14">
        <v>1195.6079999999999</v>
      </c>
      <c r="I836" s="24">
        <v>1195.6110000000001</v>
      </c>
      <c r="J836">
        <v>15</v>
      </c>
      <c r="K836">
        <v>89</v>
      </c>
      <c r="L836" s="42" t="s">
        <v>678</v>
      </c>
      <c r="M836" s="23" t="s">
        <v>1360</v>
      </c>
      <c r="N836">
        <v>48</v>
      </c>
      <c r="O836" t="s">
        <v>50</v>
      </c>
      <c r="R836" t="s">
        <v>51</v>
      </c>
      <c r="S836" s="23" t="s">
        <v>1403</v>
      </c>
      <c r="T836" s="9" t="s">
        <v>52</v>
      </c>
      <c r="U836" s="23" t="s">
        <v>1409</v>
      </c>
      <c r="V836" s="95" t="s">
        <v>2267</v>
      </c>
      <c r="W836" s="24" t="b">
        <v>0</v>
      </c>
      <c r="X836" s="31">
        <v>97</v>
      </c>
      <c r="Y836" s="31" t="s">
        <v>1884</v>
      </c>
      <c r="Z836" s="31">
        <v>1195.5959290000001</v>
      </c>
      <c r="AA836" s="31">
        <v>3.1056374806926099</v>
      </c>
      <c r="AB836" s="31" t="s">
        <v>1885</v>
      </c>
    </row>
    <row r="837" spans="1:28" ht="12" customHeight="1">
      <c r="A837" s="23" t="s">
        <v>1271</v>
      </c>
      <c r="B837" s="24" t="s">
        <v>1256</v>
      </c>
      <c r="C837">
        <v>8</v>
      </c>
      <c r="D837">
        <v>1338</v>
      </c>
      <c r="E837" s="14">
        <v>1338.6140357097299</v>
      </c>
      <c r="F837">
        <v>752</v>
      </c>
      <c r="G837" s="15">
        <v>2.0593760821520202</v>
      </c>
      <c r="H837" s="63">
        <v>1338.611279</v>
      </c>
      <c r="I837" s="61">
        <v>1338.6110000000001</v>
      </c>
      <c r="J837">
        <v>14</v>
      </c>
      <c r="K837">
        <v>90</v>
      </c>
      <c r="L837" s="12" t="s">
        <v>706</v>
      </c>
      <c r="M837" s="23" t="s">
        <v>706</v>
      </c>
      <c r="N837">
        <v>5</v>
      </c>
      <c r="O837" t="s">
        <v>243</v>
      </c>
      <c r="R837" t="s">
        <v>244</v>
      </c>
      <c r="S837" s="23" t="s">
        <v>244</v>
      </c>
      <c r="T837" s="5" t="s">
        <v>245</v>
      </c>
      <c r="U837" s="23" t="s">
        <v>1407</v>
      </c>
      <c r="V837" s="95" t="s">
        <v>2275</v>
      </c>
      <c r="W837" s="24" t="b">
        <v>0</v>
      </c>
      <c r="X837" s="31">
        <v>6</v>
      </c>
      <c r="Y837" s="31" t="s">
        <v>1586</v>
      </c>
      <c r="Z837" s="31">
        <v>1338.611279</v>
      </c>
      <c r="AA837" s="31">
        <v>2.0593760821520202</v>
      </c>
      <c r="AB837" s="32" t="s">
        <v>706</v>
      </c>
    </row>
    <row r="838" spans="1:28" ht="12" customHeight="1">
      <c r="A838" s="23" t="s">
        <v>1271</v>
      </c>
      <c r="B838" s="24" t="s">
        <v>1256</v>
      </c>
      <c r="C838">
        <v>8</v>
      </c>
      <c r="D838">
        <v>1885</v>
      </c>
      <c r="E838" s="14">
        <v>1885.8552901471701</v>
      </c>
      <c r="F838">
        <v>1</v>
      </c>
      <c r="G838" s="15">
        <v>-4.7494910548317604</v>
      </c>
      <c r="H838" s="14">
        <v>1885.864247</v>
      </c>
      <c r="I838" s="24">
        <v>1885.864</v>
      </c>
      <c r="J838">
        <v>14</v>
      </c>
      <c r="K838">
        <v>91</v>
      </c>
      <c r="L838" s="12" t="s">
        <v>679</v>
      </c>
      <c r="M838" s="39" t="s">
        <v>679</v>
      </c>
      <c r="N838">
        <v>10</v>
      </c>
      <c r="O838" t="s">
        <v>456</v>
      </c>
      <c r="P838" t="s">
        <v>1266</v>
      </c>
      <c r="Q838" t="s">
        <v>1266</v>
      </c>
      <c r="R838" t="s">
        <v>457</v>
      </c>
      <c r="S838" s="23" t="s">
        <v>457</v>
      </c>
      <c r="T838" s="2" t="s">
        <v>458</v>
      </c>
      <c r="U838" s="23" t="s">
        <v>1407</v>
      </c>
      <c r="V838" s="95" t="s">
        <v>2268</v>
      </c>
      <c r="W838" s="24" t="b">
        <v>0</v>
      </c>
      <c r="X838" s="31">
        <v>484</v>
      </c>
      <c r="Y838" s="31" t="s">
        <v>1886</v>
      </c>
      <c r="Z838" s="31">
        <v>1885.8454859999999</v>
      </c>
      <c r="AA838" s="31">
        <v>5.1987802140648798</v>
      </c>
      <c r="AB838" s="36" t="s">
        <v>1887</v>
      </c>
    </row>
    <row r="839" spans="1:28" ht="12" customHeight="1">
      <c r="A839" s="23" t="s">
        <v>1271</v>
      </c>
      <c r="B839" s="24" t="s">
        <v>1256</v>
      </c>
      <c r="C839">
        <v>8</v>
      </c>
      <c r="D839">
        <v>928</v>
      </c>
      <c r="E839" s=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>928.43100000000004</v>
      </c>
      <c r="J839">
        <v>14</v>
      </c>
      <c r="K839">
        <v>92</v>
      </c>
      <c r="L839" s="12" t="s">
        <v>684</v>
      </c>
      <c r="M839" s="23" t="s">
        <v>684</v>
      </c>
      <c r="N839">
        <v>0</v>
      </c>
      <c r="O839" t="s">
        <v>695</v>
      </c>
      <c r="P839" t="s">
        <v>1441</v>
      </c>
      <c r="Q839" t="s">
        <v>1441</v>
      </c>
      <c r="R839" t="s">
        <v>696</v>
      </c>
      <c r="S839" s="23" t="s">
        <v>696</v>
      </c>
      <c r="T839" s="2" t="s">
        <v>697</v>
      </c>
      <c r="U839" s="23" t="s">
        <v>1407</v>
      </c>
      <c r="V839" s="95" t="s">
        <v>2271</v>
      </c>
      <c r="W839" s="24" t="b">
        <v>0</v>
      </c>
      <c r="X839" s="31">
        <v>1</v>
      </c>
      <c r="Y839" s="31" t="s">
        <v>1838</v>
      </c>
      <c r="Z839" s="31">
        <v>928.43105000000003</v>
      </c>
      <c r="AA839" s="31">
        <v>0.92523275076920397</v>
      </c>
      <c r="AB839" s="32" t="s">
        <v>684</v>
      </c>
    </row>
    <row r="840" spans="1:28" ht="12" customHeight="1">
      <c r="A840" s="23" t="s">
        <v>1271</v>
      </c>
      <c r="B840" s="24" t="s">
        <v>1256</v>
      </c>
      <c r="C840">
        <v>8</v>
      </c>
      <c r="D840">
        <v>1170</v>
      </c>
      <c r="E840" s="14">
        <v>1170.5708512393601</v>
      </c>
      <c r="F840">
        <v>66</v>
      </c>
      <c r="G840" s="15">
        <v>-4.7470519524203496</v>
      </c>
      <c r="H840" s="14">
        <v>1170.5764079999999</v>
      </c>
      <c r="I840" s="25"/>
      <c r="J840">
        <v>14</v>
      </c>
      <c r="K840">
        <v>93</v>
      </c>
      <c r="L840" t="s">
        <v>761</v>
      </c>
      <c r="M840" s="23" t="s">
        <v>1333</v>
      </c>
      <c r="N840">
        <v>121</v>
      </c>
      <c r="O840" t="s">
        <v>753</v>
      </c>
      <c r="R840" t="s">
        <v>754</v>
      </c>
      <c r="S840" s="23" t="s">
        <v>1415</v>
      </c>
      <c r="T840" s="9" t="s">
        <v>52</v>
      </c>
      <c r="U840" s="23" t="s">
        <v>1408</v>
      </c>
      <c r="V840" s="95" t="s">
        <v>2246</v>
      </c>
      <c r="W840" s="24" t="b">
        <v>0</v>
      </c>
      <c r="X840" s="31">
        <v>1642</v>
      </c>
      <c r="Y840" s="31" t="s">
        <v>1888</v>
      </c>
      <c r="Z840" s="31">
        <v>1170.569029</v>
      </c>
      <c r="AA840" s="31">
        <v>1.5567100044814199</v>
      </c>
      <c r="AB840" s="31" t="s">
        <v>1889</v>
      </c>
    </row>
    <row r="841" spans="1:28" ht="12" customHeight="1">
      <c r="A841" s="23" t="s">
        <v>1271</v>
      </c>
      <c r="B841" s="24" t="s">
        <v>1256</v>
      </c>
      <c r="C841">
        <v>8</v>
      </c>
      <c r="D841">
        <v>1253</v>
      </c>
      <c r="E841" s="14">
        <v>1253.63924846083</v>
      </c>
      <c r="F841">
        <v>2019</v>
      </c>
      <c r="G841" s="15">
        <v>1.1258907503406299</v>
      </c>
      <c r="H841" s="14">
        <v>1253.637837</v>
      </c>
      <c r="I841" s="25"/>
      <c r="J841">
        <v>14</v>
      </c>
      <c r="K841">
        <v>94</v>
      </c>
      <c r="L841" t="s">
        <v>762</v>
      </c>
      <c r="M841" s="23" t="s">
        <v>1344</v>
      </c>
      <c r="N841">
        <v>33</v>
      </c>
      <c r="O841" t="s">
        <v>711</v>
      </c>
      <c r="S841" s="23" t="s">
        <v>1415</v>
      </c>
      <c r="T841" s="9" t="s">
        <v>52</v>
      </c>
      <c r="U841" s="23" t="s">
        <v>1408</v>
      </c>
      <c r="V841" s="95" t="s">
        <v>1344</v>
      </c>
      <c r="W841" s="24" t="b">
        <v>0</v>
      </c>
      <c r="X841" s="31">
        <v>167</v>
      </c>
      <c r="Y841" s="31" t="s">
        <v>1740</v>
      </c>
      <c r="Z841" s="31">
        <v>1253.6279</v>
      </c>
      <c r="AA841" s="31">
        <v>9.0524134816679602</v>
      </c>
      <c r="AB841" s="31" t="s">
        <v>1890</v>
      </c>
    </row>
    <row r="842" spans="1:28" ht="12" customHeight="1">
      <c r="A842" s="23" t="s">
        <v>1271</v>
      </c>
      <c r="B842" s="24" t="s">
        <v>1256</v>
      </c>
      <c r="C842">
        <v>8</v>
      </c>
      <c r="D842">
        <v>1273</v>
      </c>
      <c r="E842" s="14">
        <v>1273.61940371178</v>
      </c>
      <c r="F842">
        <v>141</v>
      </c>
      <c r="G842" s="15">
        <v>-6.5139461535445902</v>
      </c>
      <c r="H842" s="14">
        <v>1273.6277</v>
      </c>
      <c r="I842" s="25"/>
      <c r="J842">
        <v>14</v>
      </c>
      <c r="K842">
        <v>95</v>
      </c>
      <c r="L842" t="s">
        <v>763</v>
      </c>
      <c r="M842" s="23" t="s">
        <v>1340</v>
      </c>
      <c r="N842">
        <v>11</v>
      </c>
      <c r="O842" t="s">
        <v>721</v>
      </c>
      <c r="S842" s="23" t="s">
        <v>1415</v>
      </c>
      <c r="T842" s="9" t="s">
        <v>52</v>
      </c>
      <c r="U842" s="23" t="s">
        <v>1408</v>
      </c>
      <c r="V842" s="95" t="s">
        <v>1340</v>
      </c>
      <c r="W842" s="24" t="b">
        <v>0</v>
      </c>
      <c r="X842" s="31">
        <v>10</v>
      </c>
      <c r="Y842" s="31" t="s">
        <v>1882</v>
      </c>
      <c r="Z842" s="31">
        <v>1273.617716</v>
      </c>
      <c r="AA842" s="31">
        <v>1.32513039531056</v>
      </c>
      <c r="AB842" s="31" t="s">
        <v>1891</v>
      </c>
    </row>
    <row r="843" spans="1:28" ht="12" customHeight="1">
      <c r="A843" s="23" t="s">
        <v>1271</v>
      </c>
      <c r="B843" s="24" t="s">
        <v>1256</v>
      </c>
      <c r="C843">
        <v>8</v>
      </c>
      <c r="D843">
        <v>986</v>
      </c>
      <c r="E843" s="14">
        <v>986.56173263140602</v>
      </c>
      <c r="F843">
        <v>773</v>
      </c>
      <c r="G843" s="15">
        <v>-1.7914424774013999</v>
      </c>
      <c r="H843" s="14">
        <v>986.56349999999998</v>
      </c>
      <c r="I843" s="25"/>
      <c r="J843">
        <v>13</v>
      </c>
      <c r="K843">
        <v>96</v>
      </c>
      <c r="L843" t="s">
        <v>764</v>
      </c>
      <c r="M843" s="23" t="s">
        <v>1371</v>
      </c>
      <c r="N843">
        <v>51</v>
      </c>
      <c r="O843" t="s">
        <v>735</v>
      </c>
      <c r="R843" t="s">
        <v>736</v>
      </c>
      <c r="S843" s="23" t="s">
        <v>1415</v>
      </c>
      <c r="T843" s="10" t="s">
        <v>52</v>
      </c>
      <c r="U843" s="23" t="s">
        <v>1408</v>
      </c>
      <c r="V843" s="95" t="s">
        <v>1371</v>
      </c>
      <c r="W843" s="24" t="b">
        <v>0</v>
      </c>
      <c r="X843" s="31">
        <v>170</v>
      </c>
      <c r="Y843" s="31" t="s">
        <v>1860</v>
      </c>
      <c r="Z843" s="31">
        <v>986.56352900000002</v>
      </c>
      <c r="AA843" s="31">
        <v>-1.82083749543988</v>
      </c>
      <c r="AB843" s="31" t="s">
        <v>1892</v>
      </c>
    </row>
    <row r="844" spans="1:28" ht="12" customHeight="1">
      <c r="A844" s="23" t="s">
        <v>1271</v>
      </c>
      <c r="B844" s="24" t="s">
        <v>1256</v>
      </c>
      <c r="C844">
        <v>8</v>
      </c>
      <c r="D844">
        <v>1524</v>
      </c>
      <c r="E844" s="14">
        <v>1524.7987555802199</v>
      </c>
      <c r="F844">
        <v>602</v>
      </c>
      <c r="G844" s="15">
        <v>2.4374234342465999</v>
      </c>
      <c r="H844" s="14">
        <v>1524.7950390000001</v>
      </c>
      <c r="I844" s="25"/>
      <c r="J844">
        <v>13</v>
      </c>
      <c r="K844">
        <v>97</v>
      </c>
      <c r="L844" t="s">
        <v>765</v>
      </c>
      <c r="M844" s="23" t="s">
        <v>1372</v>
      </c>
      <c r="N844">
        <v>6</v>
      </c>
      <c r="O844" t="s">
        <v>495</v>
      </c>
      <c r="P844" t="s">
        <v>1267</v>
      </c>
      <c r="R844" t="s">
        <v>496</v>
      </c>
      <c r="S844" s="23" t="s">
        <v>1415</v>
      </c>
      <c r="T844" s="1" t="s">
        <v>497</v>
      </c>
      <c r="U844" s="23" t="s">
        <v>1408</v>
      </c>
      <c r="V844" s="95" t="s">
        <v>1372</v>
      </c>
      <c r="W844" s="24" t="b">
        <v>0</v>
      </c>
      <c r="X844" s="31">
        <v>1304</v>
      </c>
      <c r="Y844" s="31" t="s">
        <v>1893</v>
      </c>
      <c r="Z844" s="31">
        <v>1524.7923370000001</v>
      </c>
      <c r="AA844" s="31">
        <v>4.2094605572511599</v>
      </c>
      <c r="AB844" s="31" t="s">
        <v>1894</v>
      </c>
    </row>
    <row r="845" spans="1:28" ht="12" customHeight="1">
      <c r="A845" s="23" t="s">
        <v>1271</v>
      </c>
      <c r="B845" s="24" t="s">
        <v>1256</v>
      </c>
      <c r="C845">
        <v>8</v>
      </c>
      <c r="D845">
        <v>1495</v>
      </c>
      <c r="E845" s="14">
        <v>1495.7608033234001</v>
      </c>
      <c r="F845">
        <v>526</v>
      </c>
      <c r="G845" s="15">
        <v>4.1613093413737197</v>
      </c>
      <c r="H845" s="14">
        <v>1495.7545789999999</v>
      </c>
      <c r="I845" s="24">
        <v>1495.7550000000001</v>
      </c>
      <c r="J845">
        <v>13</v>
      </c>
      <c r="K845">
        <v>98</v>
      </c>
      <c r="L845" s="42" t="s">
        <v>766</v>
      </c>
      <c r="M845" s="23" t="s">
        <v>1373</v>
      </c>
      <c r="N845">
        <v>45</v>
      </c>
      <c r="O845" t="s">
        <v>317</v>
      </c>
      <c r="R845" t="s">
        <v>318</v>
      </c>
      <c r="S845" s="23" t="s">
        <v>282</v>
      </c>
      <c r="T845" s="10" t="s">
        <v>319</v>
      </c>
      <c r="U845" s="23" t="s">
        <v>1409</v>
      </c>
      <c r="V845" s="95" t="s">
        <v>2278</v>
      </c>
      <c r="W845" s="24" t="b">
        <v>0</v>
      </c>
      <c r="X845" s="31">
        <v>19</v>
      </c>
      <c r="Y845" s="31" t="s">
        <v>1855</v>
      </c>
      <c r="Z845" s="31">
        <v>1495.7506000000001</v>
      </c>
      <c r="AA845" s="31">
        <v>6.82149403884089</v>
      </c>
      <c r="AB845" s="31" t="s">
        <v>1895</v>
      </c>
    </row>
    <row r="846" spans="1:28" ht="12" customHeight="1">
      <c r="A846" s="23" t="s">
        <v>1271</v>
      </c>
      <c r="B846" s="24" t="s">
        <v>1256</v>
      </c>
      <c r="C846">
        <v>8</v>
      </c>
      <c r="D846">
        <v>1263</v>
      </c>
      <c r="E846" s="14">
        <v>1263.5765377645801</v>
      </c>
      <c r="F846">
        <v>702</v>
      </c>
      <c r="G846" s="15">
        <v>-2.5880786220238501</v>
      </c>
      <c r="H846" s="14">
        <v>1263.579808</v>
      </c>
      <c r="I846" s="24">
        <v>1263.568</v>
      </c>
      <c r="J846">
        <v>13</v>
      </c>
      <c r="K846">
        <v>99</v>
      </c>
      <c r="L846" s="42" t="s">
        <v>161</v>
      </c>
      <c r="M846" s="23" t="s">
        <v>1306</v>
      </c>
      <c r="N846">
        <v>210</v>
      </c>
      <c r="O846" t="s">
        <v>162</v>
      </c>
      <c r="R846" t="s">
        <v>163</v>
      </c>
      <c r="S846" s="23" t="s">
        <v>896</v>
      </c>
      <c r="T846" s="10" t="s">
        <v>164</v>
      </c>
      <c r="U846" s="23" t="s">
        <v>1409</v>
      </c>
      <c r="V846" s="95" t="s">
        <v>2221</v>
      </c>
      <c r="W846" s="24" t="b">
        <v>0</v>
      </c>
      <c r="X846" s="31">
        <v>7</v>
      </c>
      <c r="Y846" s="31" t="s">
        <v>895</v>
      </c>
      <c r="Z846" s="31">
        <v>1263.567937</v>
      </c>
      <c r="AA846" s="31">
        <v>6.8066827122832301</v>
      </c>
      <c r="AB846" s="34" t="s">
        <v>1306</v>
      </c>
    </row>
    <row r="847" spans="1:28" ht="12" customHeight="1">
      <c r="A847" s="23" t="s">
        <v>1271</v>
      </c>
      <c r="B847" s="24" t="s">
        <v>1256</v>
      </c>
      <c r="C847">
        <v>8</v>
      </c>
      <c r="D847">
        <v>824</v>
      </c>
      <c r="E847" s="14">
        <v>824.40886028461296</v>
      </c>
      <c r="F847">
        <v>407</v>
      </c>
      <c r="G847" s="15">
        <v>-4.8174381361863097E-2</v>
      </c>
      <c r="H847" s="63">
        <v>824.40890000000002</v>
      </c>
      <c r="I847" s="61">
        <v>824.40890000000002</v>
      </c>
      <c r="J847">
        <v>13</v>
      </c>
      <c r="K847">
        <v>100</v>
      </c>
      <c r="L847" s="12" t="s">
        <v>110</v>
      </c>
      <c r="M847" s="23" t="s">
        <v>110</v>
      </c>
      <c r="N847">
        <v>4</v>
      </c>
      <c r="O847" t="s">
        <v>29</v>
      </c>
      <c r="R847" t="s">
        <v>30</v>
      </c>
      <c r="S847" s="23" t="s">
        <v>30</v>
      </c>
      <c r="T847" s="8" t="s">
        <v>31</v>
      </c>
      <c r="U847" s="23" t="s">
        <v>1407</v>
      </c>
      <c r="V847" s="95" t="s">
        <v>2198</v>
      </c>
      <c r="W847" s="24" t="b">
        <v>0</v>
      </c>
      <c r="X847" s="31">
        <v>8</v>
      </c>
      <c r="Y847" s="31" t="s">
        <v>1845</v>
      </c>
      <c r="Z847" s="31">
        <v>824.40890000000002</v>
      </c>
      <c r="AA847" s="31">
        <v>-4.8174381361863097E-2</v>
      </c>
      <c r="AB847" s="32" t="s">
        <v>110</v>
      </c>
    </row>
    <row r="848" spans="1:28" ht="12" customHeight="1">
      <c r="A848" s="23" t="s">
        <v>1270</v>
      </c>
      <c r="B848" s="24" t="s">
        <v>1259</v>
      </c>
      <c r="C848">
        <v>9</v>
      </c>
      <c r="D848">
        <v>1515</v>
      </c>
      <c r="E848" s="14">
        <v>1515.7500889671301</v>
      </c>
      <c r="F848">
        <v>86</v>
      </c>
      <c r="G848" s="15">
        <v>0.27047145612971102</v>
      </c>
      <c r="H848" s="63">
        <v>1515.749679</v>
      </c>
      <c r="I848" s="61">
        <v>1515.75</v>
      </c>
      <c r="J848">
        <v>379</v>
      </c>
      <c r="K848">
        <v>1</v>
      </c>
      <c r="L848" s="12" t="s">
        <v>10</v>
      </c>
      <c r="M848" s="23" t="s">
        <v>10</v>
      </c>
      <c r="N848">
        <v>1</v>
      </c>
      <c r="O848" t="s">
        <v>11</v>
      </c>
      <c r="R848" t="s">
        <v>12</v>
      </c>
      <c r="S848" s="23" t="s">
        <v>12</v>
      </c>
      <c r="T848" s="1" t="s">
        <v>13</v>
      </c>
      <c r="U848" s="23" t="s">
        <v>1407</v>
      </c>
      <c r="V848" s="95" t="s">
        <v>2158</v>
      </c>
      <c r="W848" s="24" t="b">
        <v>0</v>
      </c>
      <c r="X848" s="31">
        <v>2</v>
      </c>
      <c r="Y848" s="31" t="s">
        <v>11</v>
      </c>
      <c r="Z848" s="31">
        <v>1515.749679</v>
      </c>
      <c r="AA848" s="31">
        <v>0.27047145612971102</v>
      </c>
      <c r="AB848" s="32" t="s">
        <v>10</v>
      </c>
    </row>
    <row r="849" spans="1:28" ht="12" customHeight="1">
      <c r="A849" s="23" t="s">
        <v>1270</v>
      </c>
      <c r="B849" s="24" t="s">
        <v>1259</v>
      </c>
      <c r="C849">
        <v>9</v>
      </c>
      <c r="D849">
        <v>1790</v>
      </c>
      <c r="E849" s="14">
        <v>1790.8925999999999</v>
      </c>
      <c r="F849">
        <v>240</v>
      </c>
      <c r="G849" s="15">
        <v>1.78681849188396E-2</v>
      </c>
      <c r="H849" s="63">
        <v>1790.892568</v>
      </c>
      <c r="I849" s="61">
        <v>1790.893</v>
      </c>
      <c r="J849">
        <v>270</v>
      </c>
      <c r="K849">
        <v>2</v>
      </c>
      <c r="L849" s="12" t="s">
        <v>14</v>
      </c>
      <c r="M849" s="23" t="s">
        <v>14</v>
      </c>
      <c r="N849">
        <v>1</v>
      </c>
      <c r="O849" t="s">
        <v>11</v>
      </c>
      <c r="R849" t="s">
        <v>12</v>
      </c>
      <c r="S849" s="23" t="s">
        <v>12</v>
      </c>
      <c r="T849" s="1" t="s">
        <v>13</v>
      </c>
      <c r="U849" s="23" t="s">
        <v>1407</v>
      </c>
      <c r="V849" s="95" t="s">
        <v>2159</v>
      </c>
      <c r="W849" s="24" t="b">
        <v>0</v>
      </c>
      <c r="X849" s="31">
        <v>2</v>
      </c>
      <c r="Y849" s="31" t="s">
        <v>11</v>
      </c>
      <c r="Z849" s="31">
        <v>1790.892568</v>
      </c>
      <c r="AA849" s="31">
        <v>1.78681849188396E-2</v>
      </c>
      <c r="AB849" s="32" t="s">
        <v>14</v>
      </c>
    </row>
    <row r="850" spans="1:28" ht="12" customHeight="1">
      <c r="A850" s="23" t="s">
        <v>1270</v>
      </c>
      <c r="B850" s="24" t="s">
        <v>1259</v>
      </c>
      <c r="C850">
        <v>9</v>
      </c>
      <c r="D850">
        <v>1198</v>
      </c>
      <c r="E850" s="14">
        <v>1198.7047626727899</v>
      </c>
      <c r="F850">
        <v>30</v>
      </c>
      <c r="G850" s="15">
        <v>-1.07309760447755</v>
      </c>
      <c r="H850" s="63">
        <v>1198.7060489999999</v>
      </c>
      <c r="I850" s="61">
        <v>1198.7059999999999</v>
      </c>
      <c r="J850">
        <v>192</v>
      </c>
      <c r="K850">
        <v>3</v>
      </c>
      <c r="L850" s="12" t="s">
        <v>19</v>
      </c>
      <c r="M850" s="23" t="s">
        <v>19</v>
      </c>
      <c r="N850">
        <v>1</v>
      </c>
      <c r="O850" t="s">
        <v>11</v>
      </c>
      <c r="R850" t="s">
        <v>12</v>
      </c>
      <c r="S850" s="23" t="s">
        <v>12</v>
      </c>
      <c r="T850" s="1" t="s">
        <v>13</v>
      </c>
      <c r="U850" s="23" t="s">
        <v>1407</v>
      </c>
      <c r="V850" s="95" t="s">
        <v>2161</v>
      </c>
      <c r="W850" s="24" t="b">
        <v>0</v>
      </c>
      <c r="X850" s="31">
        <v>2</v>
      </c>
      <c r="Y850" s="31" t="s">
        <v>11</v>
      </c>
      <c r="Z850" s="31">
        <v>1198.7060489999999</v>
      </c>
      <c r="AA850" s="31">
        <v>-1.07309760447755</v>
      </c>
      <c r="AB850" s="32" t="s">
        <v>19</v>
      </c>
    </row>
    <row r="851" spans="1:28" ht="12" customHeight="1">
      <c r="A851" s="23" t="s">
        <v>1270</v>
      </c>
      <c r="B851" s="24" t="s">
        <v>1259</v>
      </c>
      <c r="C851">
        <v>9</v>
      </c>
      <c r="D851">
        <v>1130</v>
      </c>
      <c r="E851" s="14">
        <v>1130.54757716265</v>
      </c>
      <c r="F851">
        <v>198</v>
      </c>
      <c r="G851" s="15">
        <v>-0.53941767823057596</v>
      </c>
      <c r="H851" s="63">
        <v>1130.5481870000001</v>
      </c>
      <c r="I851" s="61">
        <v>1130.548</v>
      </c>
      <c r="J851">
        <v>127</v>
      </c>
      <c r="K851">
        <v>4</v>
      </c>
      <c r="L851" s="12" t="s">
        <v>40</v>
      </c>
      <c r="M851" s="23" t="s">
        <v>40</v>
      </c>
      <c r="N851">
        <v>1</v>
      </c>
      <c r="O851" t="s">
        <v>11</v>
      </c>
      <c r="R851" t="s">
        <v>12</v>
      </c>
      <c r="S851" s="23" t="s">
        <v>12</v>
      </c>
      <c r="T851" s="1" t="s">
        <v>13</v>
      </c>
      <c r="U851" s="23" t="s">
        <v>1407</v>
      </c>
      <c r="V851" s="95" t="s">
        <v>2166</v>
      </c>
      <c r="W851" s="24" t="b">
        <v>0</v>
      </c>
      <c r="X851" s="31">
        <v>2</v>
      </c>
      <c r="Y851" s="31" t="s">
        <v>11</v>
      </c>
      <c r="Z851" s="31">
        <v>1130.5481870000001</v>
      </c>
      <c r="AA851" s="31">
        <v>-0.53941767823057596</v>
      </c>
      <c r="AB851" s="32" t="s">
        <v>40</v>
      </c>
    </row>
    <row r="852" spans="1:28" ht="12" customHeight="1">
      <c r="A852" s="23" t="s">
        <v>1270</v>
      </c>
      <c r="B852" s="24" t="s">
        <v>1259</v>
      </c>
      <c r="C852">
        <v>9</v>
      </c>
      <c r="D852">
        <v>1010</v>
      </c>
      <c r="E852" s="14">
        <v>1010.53111619552</v>
      </c>
      <c r="F852">
        <v>13</v>
      </c>
      <c r="G852" s="15">
        <v>1.6026737443561801E-2</v>
      </c>
      <c r="H852" s="63">
        <v>1010.5311</v>
      </c>
      <c r="I852" s="61">
        <v>1010.5309999999999</v>
      </c>
      <c r="J852">
        <v>109</v>
      </c>
      <c r="K852">
        <v>5</v>
      </c>
      <c r="L852" s="12" t="s">
        <v>32</v>
      </c>
      <c r="M852" s="23" t="s">
        <v>32</v>
      </c>
      <c r="N852">
        <v>5</v>
      </c>
      <c r="O852" t="s">
        <v>33</v>
      </c>
      <c r="R852" t="s">
        <v>34</v>
      </c>
      <c r="S852" s="23" t="s">
        <v>1233</v>
      </c>
      <c r="T852" s="3" t="s">
        <v>35</v>
      </c>
      <c r="U852" s="23" t="s">
        <v>1407</v>
      </c>
      <c r="V852" s="95" t="s">
        <v>2164</v>
      </c>
      <c r="W852" s="24" t="b">
        <v>0</v>
      </c>
      <c r="X852" s="31">
        <v>5</v>
      </c>
      <c r="Y852" s="31" t="s">
        <v>1492</v>
      </c>
      <c r="Z852" s="31">
        <v>1010.5311</v>
      </c>
      <c r="AA852" s="31">
        <v>1.6026737443561801E-2</v>
      </c>
      <c r="AB852" s="32" t="s">
        <v>32</v>
      </c>
    </row>
    <row r="853" spans="1:28" ht="12" customHeight="1">
      <c r="A853" s="23" t="s">
        <v>1270</v>
      </c>
      <c r="B853" s="24" t="s">
        <v>1259</v>
      </c>
      <c r="C853">
        <v>9</v>
      </c>
      <c r="D853">
        <v>1555</v>
      </c>
      <c r="E853" s="14">
        <v>1555.7751672726799</v>
      </c>
      <c r="F853">
        <v>1489</v>
      </c>
      <c r="G853" s="15">
        <v>2.2363595693453502</v>
      </c>
      <c r="H853" s="14">
        <v>1555.771688</v>
      </c>
      <c r="I853" s="25"/>
      <c r="J853">
        <v>104</v>
      </c>
      <c r="K853">
        <v>6</v>
      </c>
      <c r="L853" t="s">
        <v>49</v>
      </c>
      <c r="M853" s="23" t="s">
        <v>1291</v>
      </c>
      <c r="N853">
        <v>110</v>
      </c>
      <c r="O853" t="s">
        <v>767</v>
      </c>
      <c r="R853" t="s">
        <v>51</v>
      </c>
      <c r="S853" s="23" t="s">
        <v>1415</v>
      </c>
      <c r="T853" t="s">
        <v>768</v>
      </c>
      <c r="U853" s="23" t="s">
        <v>1408</v>
      </c>
      <c r="V853" s="95" t="s">
        <v>2172</v>
      </c>
      <c r="W853" s="24" t="b">
        <v>0</v>
      </c>
      <c r="X853" s="31">
        <v>120</v>
      </c>
      <c r="Y853" s="31" t="s">
        <v>1498</v>
      </c>
      <c r="Z853" s="31">
        <v>1555.7715780000001</v>
      </c>
      <c r="AA853" s="31">
        <v>2.3070638732132802</v>
      </c>
      <c r="AB853" s="31" t="s">
        <v>1499</v>
      </c>
    </row>
    <row r="854" spans="1:28" ht="12" customHeight="1">
      <c r="A854" s="23" t="s">
        <v>1270</v>
      </c>
      <c r="B854" s="24" t="s">
        <v>1259</v>
      </c>
      <c r="C854">
        <v>9</v>
      </c>
      <c r="D854">
        <v>1611</v>
      </c>
      <c r="E854" s="14">
        <v>1611.7652708380999</v>
      </c>
      <c r="F854">
        <v>117</v>
      </c>
      <c r="G854" s="15">
        <v>-2.2746251977174099</v>
      </c>
      <c r="H854" s="63">
        <v>1611.7689370000001</v>
      </c>
      <c r="I854" s="61">
        <v>1611.769</v>
      </c>
      <c r="J854">
        <v>96</v>
      </c>
      <c r="K854">
        <v>7</v>
      </c>
      <c r="L854" s="12" t="s">
        <v>36</v>
      </c>
      <c r="M854" s="23" t="s">
        <v>36</v>
      </c>
      <c r="N854">
        <v>4</v>
      </c>
      <c r="O854" t="s">
        <v>37</v>
      </c>
      <c r="R854" t="s">
        <v>38</v>
      </c>
      <c r="S854" s="23" t="s">
        <v>38</v>
      </c>
      <c r="T854" s="3" t="s">
        <v>39</v>
      </c>
      <c r="U854" s="23" t="s">
        <v>1407</v>
      </c>
      <c r="V854" s="95" t="s">
        <v>2165</v>
      </c>
      <c r="W854" s="24" t="b">
        <v>0</v>
      </c>
      <c r="X854" s="31">
        <v>4</v>
      </c>
      <c r="Y854" s="31" t="s">
        <v>37</v>
      </c>
      <c r="Z854" s="31">
        <v>1611.7689370000001</v>
      </c>
      <c r="AA854" s="31">
        <v>-2.2746251977174099</v>
      </c>
      <c r="AB854" s="32" t="s">
        <v>36</v>
      </c>
    </row>
    <row r="855" spans="1:28" ht="12" customHeight="1">
      <c r="A855" s="23" t="s">
        <v>1270</v>
      </c>
      <c r="B855" s="24" t="s">
        <v>1259</v>
      </c>
      <c r="C855">
        <v>9</v>
      </c>
      <c r="D855">
        <v>980</v>
      </c>
      <c r="E855" s="14">
        <v>980.50896954599796</v>
      </c>
      <c r="F855">
        <v>668</v>
      </c>
      <c r="G855" s="15">
        <v>2.44928508772152</v>
      </c>
      <c r="H855" s="63">
        <v>980.50656800000002</v>
      </c>
      <c r="I855" s="61">
        <v>980.50660000000005</v>
      </c>
      <c r="J855">
        <v>92</v>
      </c>
      <c r="K855">
        <v>8</v>
      </c>
      <c r="L855" s="12" t="s">
        <v>47</v>
      </c>
      <c r="M855" s="23" t="s">
        <v>47</v>
      </c>
      <c r="N855">
        <v>0</v>
      </c>
      <c r="O855" t="s">
        <v>495</v>
      </c>
      <c r="P855" t="s">
        <v>1436</v>
      </c>
      <c r="Q855" t="s">
        <v>1436</v>
      </c>
      <c r="R855" t="s">
        <v>496</v>
      </c>
      <c r="S855" s="23" t="s">
        <v>22</v>
      </c>
      <c r="T855" s="3" t="s">
        <v>497</v>
      </c>
      <c r="U855" s="23" t="s">
        <v>1407</v>
      </c>
      <c r="V855" s="95" t="s">
        <v>2170</v>
      </c>
      <c r="W855" s="24" t="b">
        <v>1</v>
      </c>
      <c r="X855" s="31">
        <v>1</v>
      </c>
      <c r="Y855" s="31" t="s">
        <v>1896</v>
      </c>
      <c r="Z855" s="31">
        <v>980.50656800000002</v>
      </c>
      <c r="AA855" s="31">
        <v>2.44928508772152</v>
      </c>
      <c r="AB855" s="32" t="s">
        <v>47</v>
      </c>
    </row>
    <row r="856" spans="1:28" ht="12" customHeight="1">
      <c r="A856" s="23" t="s">
        <v>1270</v>
      </c>
      <c r="B856" s="24" t="s">
        <v>1259</v>
      </c>
      <c r="C856">
        <v>9</v>
      </c>
      <c r="D856">
        <v>1657</v>
      </c>
      <c r="E856" s="14">
        <v>1657.8285759043799</v>
      </c>
      <c r="F856">
        <v>224</v>
      </c>
      <c r="G856" s="15">
        <v>-3.13850038322667</v>
      </c>
      <c r="H856" s="63">
        <v>1657.833779</v>
      </c>
      <c r="I856" s="61">
        <v>1657.8340000000001</v>
      </c>
      <c r="J856">
        <v>90</v>
      </c>
      <c r="K856">
        <v>9</v>
      </c>
      <c r="L856" s="12" t="s">
        <v>64</v>
      </c>
      <c r="M856" s="23" t="s">
        <v>64</v>
      </c>
      <c r="N856">
        <v>2</v>
      </c>
      <c r="O856" t="s">
        <v>65</v>
      </c>
      <c r="R856" t="s">
        <v>66</v>
      </c>
      <c r="S856" s="23" t="s">
        <v>66</v>
      </c>
      <c r="T856" s="6" t="s">
        <v>67</v>
      </c>
      <c r="U856" s="23" t="s">
        <v>1407</v>
      </c>
      <c r="V856" s="95" t="s">
        <v>2177</v>
      </c>
      <c r="W856" s="24" t="b">
        <v>0</v>
      </c>
      <c r="X856" s="31">
        <v>3</v>
      </c>
      <c r="Y856" s="31" t="s">
        <v>65</v>
      </c>
      <c r="Z856" s="31">
        <v>1657.833779</v>
      </c>
      <c r="AA856" s="31">
        <v>-3.13850038322667</v>
      </c>
      <c r="AB856" s="32" t="s">
        <v>64</v>
      </c>
    </row>
    <row r="857" spans="1:28" ht="12" customHeight="1">
      <c r="A857" s="23" t="s">
        <v>1270</v>
      </c>
      <c r="B857" s="24" t="s">
        <v>1259</v>
      </c>
      <c r="C857">
        <v>9</v>
      </c>
      <c r="D857">
        <v>1749</v>
      </c>
      <c r="E857" s="14">
        <v>1749.78488231284</v>
      </c>
      <c r="F857">
        <v>308</v>
      </c>
      <c r="G857" s="15">
        <v>-1.30055253516389</v>
      </c>
      <c r="H857" s="14">
        <v>1749.7871580000001</v>
      </c>
      <c r="I857" s="24">
        <v>1749.787</v>
      </c>
      <c r="J857">
        <v>79</v>
      </c>
      <c r="K857">
        <v>10</v>
      </c>
      <c r="L857" s="12" t="s">
        <v>15</v>
      </c>
      <c r="M857" s="23" t="s">
        <v>15</v>
      </c>
      <c r="N857">
        <v>133</v>
      </c>
      <c r="O857" t="s">
        <v>16</v>
      </c>
      <c r="R857" t="s">
        <v>17</v>
      </c>
      <c r="S857" s="23" t="s">
        <v>17</v>
      </c>
      <c r="T857" s="8" t="s">
        <v>18</v>
      </c>
      <c r="U857" s="23" t="s">
        <v>1407</v>
      </c>
      <c r="V857" s="95" t="s">
        <v>2160</v>
      </c>
      <c r="W857" s="24" t="b">
        <v>0</v>
      </c>
      <c r="X857" s="31">
        <v>173</v>
      </c>
      <c r="Y857" s="31" t="s">
        <v>1841</v>
      </c>
      <c r="Z857" s="31">
        <v>1749.7864010000001</v>
      </c>
      <c r="AA857" s="31">
        <v>-0.86792792646293404</v>
      </c>
      <c r="AB857" s="35" t="s">
        <v>1842</v>
      </c>
    </row>
    <row r="858" spans="1:28" ht="12" customHeight="1">
      <c r="A858" s="23" t="s">
        <v>1270</v>
      </c>
      <c r="B858" s="24" t="s">
        <v>1259</v>
      </c>
      <c r="C858">
        <v>9</v>
      </c>
      <c r="D858">
        <v>1241</v>
      </c>
      <c r="E858" s="14">
        <v>1241.69023846344</v>
      </c>
      <c r="F858">
        <v>325</v>
      </c>
      <c r="G858" s="15">
        <v>3.8652663038324699</v>
      </c>
      <c r="H858" s="14">
        <v>1241.6854390000001</v>
      </c>
      <c r="I858" s="25"/>
      <c r="J858">
        <v>78</v>
      </c>
      <c r="K858">
        <v>11</v>
      </c>
      <c r="L858" t="s">
        <v>24</v>
      </c>
      <c r="M858" s="23" t="s">
        <v>1289</v>
      </c>
      <c r="N858">
        <v>26</v>
      </c>
      <c r="O858" t="s">
        <v>769</v>
      </c>
      <c r="R858" t="s">
        <v>26</v>
      </c>
      <c r="S858" s="23" t="s">
        <v>1415</v>
      </c>
      <c r="T858" t="s">
        <v>770</v>
      </c>
      <c r="U858" s="23" t="s">
        <v>1408</v>
      </c>
      <c r="V858" s="95" t="s">
        <v>1289</v>
      </c>
      <c r="W858" s="24" t="b">
        <v>0</v>
      </c>
      <c r="X858" s="31">
        <v>85</v>
      </c>
      <c r="Y858" s="31" t="s">
        <v>1897</v>
      </c>
      <c r="Z858" s="31">
        <v>1241.6894199999999</v>
      </c>
      <c r="AA858" s="31">
        <v>0.65915267198701399</v>
      </c>
      <c r="AB858" s="31" t="s">
        <v>1491</v>
      </c>
    </row>
    <row r="859" spans="1:28" ht="12" customHeight="1">
      <c r="A859" s="23" t="s">
        <v>1270</v>
      </c>
      <c r="B859" s="24" t="s">
        <v>1259</v>
      </c>
      <c r="C859">
        <v>9</v>
      </c>
      <c r="D859">
        <v>1016</v>
      </c>
      <c r="E859" s="14">
        <v>1016.48031865771</v>
      </c>
      <c r="F859">
        <v>151</v>
      </c>
      <c r="G859" s="15">
        <v>0.22593424579150401</v>
      </c>
      <c r="H859" s="14">
        <v>1016.480089</v>
      </c>
      <c r="I859" s="25"/>
      <c r="J859">
        <v>78</v>
      </c>
      <c r="K859">
        <v>12</v>
      </c>
      <c r="L859" t="s">
        <v>386</v>
      </c>
      <c r="M859" s="23" t="s">
        <v>1292</v>
      </c>
      <c r="N859">
        <v>79</v>
      </c>
      <c r="O859" t="s">
        <v>387</v>
      </c>
      <c r="R859" t="s">
        <v>388</v>
      </c>
      <c r="S859" s="23" t="s">
        <v>1415</v>
      </c>
      <c r="T859" t="s">
        <v>52</v>
      </c>
      <c r="U859" s="23" t="s">
        <v>1408</v>
      </c>
      <c r="V859" s="95" t="s">
        <v>1292</v>
      </c>
      <c r="W859" s="24" t="b">
        <v>0</v>
      </c>
      <c r="X859" s="31">
        <v>102</v>
      </c>
      <c r="Y859" s="31" t="s">
        <v>1679</v>
      </c>
      <c r="Z859" s="31">
        <v>1016.4761999999999</v>
      </c>
      <c r="AA859" s="31">
        <v>4.0518814173092803</v>
      </c>
      <c r="AB859" s="31" t="s">
        <v>1624</v>
      </c>
    </row>
    <row r="860" spans="1:28" ht="12" customHeight="1">
      <c r="A860" s="23" t="s">
        <v>1270</v>
      </c>
      <c r="B860" s="24" t="s">
        <v>1259</v>
      </c>
      <c r="C860">
        <v>9</v>
      </c>
      <c r="D860">
        <v>1060</v>
      </c>
      <c r="E860" s="14">
        <v>1060.5179509478501</v>
      </c>
      <c r="F860">
        <v>1273</v>
      </c>
      <c r="G860" s="15">
        <v>-2.7807658919748599</v>
      </c>
      <c r="H860" s="63">
        <v>1060.5209</v>
      </c>
      <c r="I860" s="61">
        <v>1060.518</v>
      </c>
      <c r="J860">
        <v>75</v>
      </c>
      <c r="K860">
        <v>13</v>
      </c>
      <c r="L860" s="42" t="s">
        <v>771</v>
      </c>
      <c r="M860" s="23" t="s">
        <v>57</v>
      </c>
      <c r="N860">
        <v>0</v>
      </c>
      <c r="O860" t="s">
        <v>495</v>
      </c>
      <c r="P860" t="s">
        <v>1264</v>
      </c>
      <c r="Q860" t="s">
        <v>1447</v>
      </c>
      <c r="R860" t="s">
        <v>496</v>
      </c>
      <c r="S860" s="23" t="s">
        <v>22</v>
      </c>
      <c r="T860" s="3" t="s">
        <v>497</v>
      </c>
      <c r="U860" s="23" t="s">
        <v>1409</v>
      </c>
      <c r="V860" s="95" t="s">
        <v>2174</v>
      </c>
      <c r="W860" s="24" t="b">
        <v>0</v>
      </c>
      <c r="X860" s="31">
        <v>1</v>
      </c>
      <c r="Y860" s="31" t="s">
        <v>1896</v>
      </c>
      <c r="Z860" s="31">
        <v>1060.5209</v>
      </c>
      <c r="AA860" s="31">
        <v>-2.7807658919748599</v>
      </c>
      <c r="AB860" s="33" t="s">
        <v>771</v>
      </c>
    </row>
    <row r="861" spans="1:28" ht="12" customHeight="1">
      <c r="A861" s="23" t="s">
        <v>1270</v>
      </c>
      <c r="B861" s="24" t="s">
        <v>1259</v>
      </c>
      <c r="C861">
        <v>9</v>
      </c>
      <c r="D861">
        <v>1869</v>
      </c>
      <c r="E861" s="14">
        <v>1869.8661723475</v>
      </c>
      <c r="F861">
        <v>1</v>
      </c>
      <c r="G861" s="15">
        <v>-1.68228750683257</v>
      </c>
      <c r="H861" s="14">
        <v>1869.869318</v>
      </c>
      <c r="I861" s="24">
        <v>1869.8689999999999</v>
      </c>
      <c r="J861">
        <v>72</v>
      </c>
      <c r="K861">
        <v>14</v>
      </c>
      <c r="L861" s="12" t="s">
        <v>494</v>
      </c>
      <c r="M861" s="13" t="s">
        <v>494</v>
      </c>
      <c r="N861">
        <v>0</v>
      </c>
      <c r="O861" t="s">
        <v>495</v>
      </c>
      <c r="P861" t="s">
        <v>1264</v>
      </c>
      <c r="Q861" t="s">
        <v>1264</v>
      </c>
      <c r="R861" t="s">
        <v>496</v>
      </c>
      <c r="S861" s="23" t="s">
        <v>496</v>
      </c>
      <c r="T861" s="3" t="s">
        <v>497</v>
      </c>
      <c r="U861" s="23" t="s">
        <v>1407</v>
      </c>
      <c r="V861" s="95" t="s">
        <v>2251</v>
      </c>
      <c r="W861" s="24" t="b">
        <v>0</v>
      </c>
      <c r="X861" s="31">
        <v>100</v>
      </c>
      <c r="Y861" s="31" t="s">
        <v>1843</v>
      </c>
      <c r="Z861" s="31">
        <v>1869.857982</v>
      </c>
      <c r="AA861" s="31">
        <v>4.3801784428156703</v>
      </c>
      <c r="AB861" s="36" t="s">
        <v>1898</v>
      </c>
    </row>
    <row r="862" spans="1:28" ht="12" customHeight="1">
      <c r="A862" s="23" t="s">
        <v>1270</v>
      </c>
      <c r="B862" s="24" t="s">
        <v>1259</v>
      </c>
      <c r="C862">
        <v>9</v>
      </c>
      <c r="D862">
        <v>1512</v>
      </c>
      <c r="E862" s="14">
        <v>1512.69620876006</v>
      </c>
      <c r="F862">
        <v>81</v>
      </c>
      <c r="G862" s="15">
        <v>-0.57529061938352999</v>
      </c>
      <c r="H862" s="63">
        <v>1512.697079</v>
      </c>
      <c r="I862" s="61">
        <v>1512.6969999999999</v>
      </c>
      <c r="J862">
        <v>69</v>
      </c>
      <c r="K862">
        <v>15</v>
      </c>
      <c r="L862" s="12" t="s">
        <v>69</v>
      </c>
      <c r="M862" s="23" t="s">
        <v>69</v>
      </c>
      <c r="N862">
        <v>5</v>
      </c>
      <c r="O862" t="s">
        <v>33</v>
      </c>
      <c r="R862" t="s">
        <v>34</v>
      </c>
      <c r="S862" s="23" t="s">
        <v>1233</v>
      </c>
      <c r="T862" s="3" t="s">
        <v>35</v>
      </c>
      <c r="U862" s="23" t="s">
        <v>1407</v>
      </c>
      <c r="V862" s="95" t="s">
        <v>2179</v>
      </c>
      <c r="W862" s="24" t="b">
        <v>0</v>
      </c>
      <c r="X862" s="31">
        <v>5</v>
      </c>
      <c r="Y862" s="31" t="s">
        <v>1492</v>
      </c>
      <c r="Z862" s="31">
        <v>1512.697079</v>
      </c>
      <c r="AA862" s="31">
        <v>-0.57529061938352999</v>
      </c>
      <c r="AB862" s="32" t="s">
        <v>69</v>
      </c>
    </row>
    <row r="863" spans="1:28" ht="12" customHeight="1">
      <c r="A863" s="23" t="s">
        <v>1270</v>
      </c>
      <c r="B863" s="24" t="s">
        <v>1259</v>
      </c>
      <c r="C863">
        <v>9</v>
      </c>
      <c r="D863">
        <v>1730</v>
      </c>
      <c r="E863" s="14">
        <v>1730.90055566346</v>
      </c>
      <c r="F863">
        <v>684</v>
      </c>
      <c r="G863" s="15">
        <v>-0.452560107164651</v>
      </c>
      <c r="H863" s="63">
        <v>1730.901339</v>
      </c>
      <c r="I863" s="61">
        <v>1730.9010000000001</v>
      </c>
      <c r="J863">
        <v>65</v>
      </c>
      <c r="K863">
        <v>16</v>
      </c>
      <c r="L863" s="12" t="s">
        <v>58</v>
      </c>
      <c r="M863" s="23" t="s">
        <v>58</v>
      </c>
      <c r="N863">
        <v>0</v>
      </c>
      <c r="O863" t="s">
        <v>495</v>
      </c>
      <c r="P863" t="s">
        <v>1436</v>
      </c>
      <c r="Q863" t="s">
        <v>1436</v>
      </c>
      <c r="R863" t="s">
        <v>496</v>
      </c>
      <c r="S863" s="23" t="s">
        <v>22</v>
      </c>
      <c r="T863" s="1" t="s">
        <v>497</v>
      </c>
      <c r="U863" s="23" t="s">
        <v>1407</v>
      </c>
      <c r="V863" s="95" t="s">
        <v>2175</v>
      </c>
      <c r="W863" s="24" t="b">
        <v>0</v>
      </c>
      <c r="X863" s="31">
        <v>1</v>
      </c>
      <c r="Y863" s="31" t="s">
        <v>1896</v>
      </c>
      <c r="Z863" s="31">
        <v>1730.901339</v>
      </c>
      <c r="AA863" s="31">
        <v>-0.452560107164651</v>
      </c>
      <c r="AB863" s="32" t="s">
        <v>58</v>
      </c>
    </row>
    <row r="864" spans="1:28" ht="12" customHeight="1">
      <c r="A864" s="23" t="s">
        <v>1270</v>
      </c>
      <c r="B864" s="24" t="s">
        <v>1259</v>
      </c>
      <c r="C864">
        <v>9</v>
      </c>
      <c r="D864">
        <v>1553</v>
      </c>
      <c r="E864" s="14">
        <v>1553.7416655424399</v>
      </c>
      <c r="F864">
        <v>240</v>
      </c>
      <c r="G864" s="15">
        <v>-2.51873116694515</v>
      </c>
      <c r="H864" s="14">
        <v>1553.7455789999999</v>
      </c>
      <c r="I864" s="24">
        <v>1553.7460000000001</v>
      </c>
      <c r="J864">
        <v>63</v>
      </c>
      <c r="K864">
        <v>17</v>
      </c>
      <c r="L864" s="12" t="s">
        <v>28</v>
      </c>
      <c r="M864" s="23" t="s">
        <v>28</v>
      </c>
      <c r="N864">
        <v>3</v>
      </c>
      <c r="O864" t="s">
        <v>29</v>
      </c>
      <c r="R864" t="s">
        <v>30</v>
      </c>
      <c r="S864" s="23" t="s">
        <v>30</v>
      </c>
      <c r="T864" s="7" t="s">
        <v>31</v>
      </c>
      <c r="U864" s="23" t="s">
        <v>1407</v>
      </c>
      <c r="V864" s="95" t="s">
        <v>2163</v>
      </c>
      <c r="W864" s="24" t="b">
        <v>1</v>
      </c>
      <c r="X864" s="31">
        <v>82</v>
      </c>
      <c r="Y864" s="31" t="s">
        <v>1899</v>
      </c>
      <c r="Z864" s="31">
        <v>1553.733608</v>
      </c>
      <c r="AA864" s="31">
        <v>5.1858958409792697</v>
      </c>
      <c r="AB864" s="35" t="s">
        <v>1560</v>
      </c>
    </row>
    <row r="865" spans="1:28" ht="12" customHeight="1">
      <c r="A865" s="23" t="s">
        <v>1270</v>
      </c>
      <c r="B865" s="24" t="s">
        <v>1259</v>
      </c>
      <c r="C865">
        <v>9</v>
      </c>
      <c r="D865">
        <v>1299</v>
      </c>
      <c r="E865" s="14">
        <v>1299.6678822833201</v>
      </c>
      <c r="F865">
        <v>645</v>
      </c>
      <c r="G865" s="15">
        <v>-1.4493831115696401</v>
      </c>
      <c r="H865" s="63">
        <v>1299.669766</v>
      </c>
      <c r="I865" s="61">
        <v>1299.67</v>
      </c>
      <c r="J865">
        <v>63</v>
      </c>
      <c r="K865">
        <v>18</v>
      </c>
      <c r="L865" s="12" t="s">
        <v>63</v>
      </c>
      <c r="M865" s="23" t="s">
        <v>63</v>
      </c>
      <c r="N865">
        <v>0</v>
      </c>
      <c r="O865" t="s">
        <v>495</v>
      </c>
      <c r="P865" t="s">
        <v>1436</v>
      </c>
      <c r="Q865" t="s">
        <v>1436</v>
      </c>
      <c r="R865" t="s">
        <v>496</v>
      </c>
      <c r="S865" s="23" t="s">
        <v>22</v>
      </c>
      <c r="T865" s="3" t="s">
        <v>497</v>
      </c>
      <c r="U865" s="23" t="s">
        <v>1407</v>
      </c>
      <c r="V865" s="95" t="s">
        <v>2176</v>
      </c>
      <c r="W865" s="24" t="b">
        <v>0</v>
      </c>
      <c r="X865" s="31">
        <v>1</v>
      </c>
      <c r="Y865" s="31" t="s">
        <v>1896</v>
      </c>
      <c r="Z865" s="31">
        <v>1299.669766</v>
      </c>
      <c r="AA865" s="31">
        <v>-1.4493831115696401</v>
      </c>
      <c r="AB865" s="32" t="s">
        <v>63</v>
      </c>
    </row>
    <row r="866" spans="1:28" ht="12" customHeight="1">
      <c r="A866" s="23" t="s">
        <v>1270</v>
      </c>
      <c r="B866" s="24" t="s">
        <v>1259</v>
      </c>
      <c r="C866">
        <v>9</v>
      </c>
      <c r="D866">
        <v>1000</v>
      </c>
      <c r="E866" s="14">
        <v>1000.48926891785</v>
      </c>
      <c r="F866">
        <v>699</v>
      </c>
      <c r="G866" s="15">
        <v>0.56764011660819003</v>
      </c>
      <c r="H866" s="63">
        <v>1000.488701</v>
      </c>
      <c r="I866" s="61">
        <v>1000.489</v>
      </c>
      <c r="J866">
        <v>58</v>
      </c>
      <c r="K866">
        <v>19</v>
      </c>
      <c r="L866" s="12" t="s">
        <v>82</v>
      </c>
      <c r="M866" s="23" t="s">
        <v>82</v>
      </c>
      <c r="N866">
        <v>0</v>
      </c>
      <c r="O866" t="s">
        <v>495</v>
      </c>
      <c r="P866" t="s">
        <v>1446</v>
      </c>
      <c r="Q866" t="s">
        <v>1446</v>
      </c>
      <c r="R866" t="s">
        <v>496</v>
      </c>
      <c r="S866" s="23" t="s">
        <v>22</v>
      </c>
      <c r="T866" s="3" t="s">
        <v>497</v>
      </c>
      <c r="U866" s="23" t="s">
        <v>1407</v>
      </c>
      <c r="V866" s="95" t="s">
        <v>2188</v>
      </c>
      <c r="W866" s="24" t="b">
        <v>0</v>
      </c>
      <c r="X866" s="31">
        <v>1</v>
      </c>
      <c r="Y866" s="31" t="s">
        <v>1896</v>
      </c>
      <c r="Z866" s="31">
        <v>1000.488701</v>
      </c>
      <c r="AA866" s="31">
        <v>0.56764011660819003</v>
      </c>
      <c r="AB866" s="32" t="s">
        <v>82</v>
      </c>
    </row>
    <row r="867" spans="1:28" ht="12" customHeight="1">
      <c r="A867" s="23" t="s">
        <v>1270</v>
      </c>
      <c r="B867" s="24" t="s">
        <v>1259</v>
      </c>
      <c r="C867">
        <v>9</v>
      </c>
      <c r="D867">
        <v>1173</v>
      </c>
      <c r="E867" s="14">
        <v>1173.5465048526401</v>
      </c>
      <c r="F867">
        <v>139</v>
      </c>
      <c r="G867" s="15">
        <v>-0.87184219341451297</v>
      </c>
      <c r="H867" s="63">
        <v>1173.5475280000001</v>
      </c>
      <c r="I867" s="61">
        <v>1173.548</v>
      </c>
      <c r="J867">
        <v>57</v>
      </c>
      <c r="K867">
        <v>20</v>
      </c>
      <c r="L867" s="12" t="s">
        <v>126</v>
      </c>
      <c r="M867" s="23" t="s">
        <v>126</v>
      </c>
      <c r="N867">
        <v>2</v>
      </c>
      <c r="O867" t="s">
        <v>65</v>
      </c>
      <c r="R867" t="s">
        <v>66</v>
      </c>
      <c r="S867" s="23" t="s">
        <v>66</v>
      </c>
      <c r="T867" s="6" t="s">
        <v>67</v>
      </c>
      <c r="U867" s="23" t="s">
        <v>1407</v>
      </c>
      <c r="V867" s="95" t="s">
        <v>2205</v>
      </c>
      <c r="W867" s="24" t="b">
        <v>0</v>
      </c>
      <c r="X867" s="31">
        <v>3</v>
      </c>
      <c r="Y867" s="31" t="s">
        <v>65</v>
      </c>
      <c r="Z867" s="31">
        <v>1173.5475280000001</v>
      </c>
      <c r="AA867" s="31">
        <v>-0.87184219341451297</v>
      </c>
      <c r="AB867" s="32" t="s">
        <v>126</v>
      </c>
    </row>
    <row r="868" spans="1:28" ht="12" customHeight="1">
      <c r="A868" s="23" t="s">
        <v>1270</v>
      </c>
      <c r="B868" s="24" t="s">
        <v>1259</v>
      </c>
      <c r="C868">
        <v>9</v>
      </c>
      <c r="D868">
        <v>1702</v>
      </c>
      <c r="E868" s="14">
        <v>1702.8290734683901</v>
      </c>
      <c r="F868">
        <v>1425</v>
      </c>
      <c r="G868" s="15">
        <v>-1.8360807049543399</v>
      </c>
      <c r="H868" s="63">
        <v>1702.8322000000001</v>
      </c>
      <c r="I868" s="61">
        <v>1702.8320000000001</v>
      </c>
      <c r="J868">
        <v>53</v>
      </c>
      <c r="K868">
        <v>21</v>
      </c>
      <c r="L868" s="12" t="s">
        <v>628</v>
      </c>
      <c r="M868" s="23" t="s">
        <v>628</v>
      </c>
      <c r="N868">
        <v>0</v>
      </c>
      <c r="O868" t="s">
        <v>495</v>
      </c>
      <c r="P868" t="s">
        <v>1438</v>
      </c>
      <c r="Q868" t="s">
        <v>1438</v>
      </c>
      <c r="R868" t="s">
        <v>496</v>
      </c>
      <c r="S868" s="23" t="s">
        <v>696</v>
      </c>
      <c r="T868" s="3" t="s">
        <v>497</v>
      </c>
      <c r="U868" s="23" t="s">
        <v>1407</v>
      </c>
      <c r="V868" s="95" t="s">
        <v>2259</v>
      </c>
      <c r="W868" s="24" t="b">
        <v>0</v>
      </c>
      <c r="X868" s="31">
        <v>1</v>
      </c>
      <c r="Y868" s="31" t="s">
        <v>1896</v>
      </c>
      <c r="Z868" s="31">
        <v>1702.8322000000001</v>
      </c>
      <c r="AA868" s="31">
        <v>-1.8360807049543399</v>
      </c>
      <c r="AB868" s="32" t="s">
        <v>628</v>
      </c>
    </row>
    <row r="869" spans="1:28" ht="12" customHeight="1">
      <c r="A869" s="23" t="s">
        <v>1270</v>
      </c>
      <c r="B869" s="24" t="s">
        <v>1259</v>
      </c>
      <c r="C869">
        <v>9</v>
      </c>
      <c r="D869">
        <v>1838</v>
      </c>
      <c r="E869" s="14">
        <v>1838.9226780076799</v>
      </c>
      <c r="F869">
        <v>1181</v>
      </c>
      <c r="G869" s="15">
        <v>-1.18547253144322</v>
      </c>
      <c r="H869" s="63">
        <v>1838.9248580000001</v>
      </c>
      <c r="I869" s="61">
        <v>1838.925</v>
      </c>
      <c r="J869">
        <v>52</v>
      </c>
      <c r="K869">
        <v>22</v>
      </c>
      <c r="L869" s="12" t="s">
        <v>68</v>
      </c>
      <c r="M869" s="23" t="s">
        <v>68</v>
      </c>
      <c r="N869">
        <v>0</v>
      </c>
      <c r="O869" t="s">
        <v>495</v>
      </c>
      <c r="P869" t="s">
        <v>1436</v>
      </c>
      <c r="Q869" t="s">
        <v>1436</v>
      </c>
      <c r="R869" t="s">
        <v>496</v>
      </c>
      <c r="S869" s="23" t="s">
        <v>22</v>
      </c>
      <c r="T869" s="3" t="s">
        <v>497</v>
      </c>
      <c r="U869" s="23" t="s">
        <v>1407</v>
      </c>
      <c r="V869" s="95" t="s">
        <v>2178</v>
      </c>
      <c r="W869" s="24" t="b">
        <v>0</v>
      </c>
      <c r="X869" s="31">
        <v>1</v>
      </c>
      <c r="Y869" s="31" t="s">
        <v>1896</v>
      </c>
      <c r="Z869" s="31">
        <v>1838.9248580000001</v>
      </c>
      <c r="AA869" s="31">
        <v>-1.18547253144322</v>
      </c>
      <c r="AB869" s="32" t="s">
        <v>68</v>
      </c>
    </row>
    <row r="870" spans="1:28" ht="12" customHeight="1">
      <c r="A870" s="23" t="s">
        <v>1270</v>
      </c>
      <c r="B870" s="24" t="s">
        <v>1259</v>
      </c>
      <c r="C870">
        <v>9</v>
      </c>
      <c r="D870">
        <v>1192</v>
      </c>
      <c r="E870" s="14">
        <v>1192.59547258455</v>
      </c>
      <c r="F870">
        <v>31</v>
      </c>
      <c r="G870" s="15">
        <v>-0.59233450661933196</v>
      </c>
      <c r="H870" s="63">
        <v>1192.5961789999999</v>
      </c>
      <c r="I870" s="61">
        <v>1192.596</v>
      </c>
      <c r="J870">
        <v>45</v>
      </c>
      <c r="K870">
        <v>23</v>
      </c>
      <c r="L870" s="12" t="s">
        <v>124</v>
      </c>
      <c r="M870" s="23" t="s">
        <v>124</v>
      </c>
      <c r="N870">
        <v>4</v>
      </c>
      <c r="O870" t="s">
        <v>37</v>
      </c>
      <c r="R870" t="s">
        <v>38</v>
      </c>
      <c r="S870" s="23" t="s">
        <v>38</v>
      </c>
      <c r="T870" s="3" t="s">
        <v>39</v>
      </c>
      <c r="U870" s="23" t="s">
        <v>1407</v>
      </c>
      <c r="V870" s="95" t="s">
        <v>2203</v>
      </c>
      <c r="W870" s="24" t="b">
        <v>0</v>
      </c>
      <c r="X870" s="31">
        <v>4</v>
      </c>
      <c r="Y870" s="31" t="s">
        <v>37</v>
      </c>
      <c r="Z870" s="31">
        <v>1192.5961789999999</v>
      </c>
      <c r="AA870" s="31">
        <v>-0.59233450661933196</v>
      </c>
      <c r="AB870" s="32" t="s">
        <v>124</v>
      </c>
    </row>
    <row r="871" spans="1:28" ht="12" customHeight="1">
      <c r="A871" s="23" t="s">
        <v>1270</v>
      </c>
      <c r="B871" s="24" t="s">
        <v>1259</v>
      </c>
      <c r="C871">
        <v>9</v>
      </c>
      <c r="D871">
        <v>943</v>
      </c>
      <c r="E871" s="14">
        <v>943.50020622512295</v>
      </c>
      <c r="F871">
        <v>308</v>
      </c>
      <c r="G871" s="15">
        <v>6.59790317044507E-3</v>
      </c>
      <c r="H871" s="63">
        <v>943.50019999999995</v>
      </c>
      <c r="I871" s="61">
        <v>943.50019999999995</v>
      </c>
      <c r="J871">
        <v>44</v>
      </c>
      <c r="K871">
        <v>24</v>
      </c>
      <c r="L871" s="12" t="s">
        <v>288</v>
      </c>
      <c r="M871" s="23" t="s">
        <v>288</v>
      </c>
      <c r="N871">
        <v>2</v>
      </c>
      <c r="O871" t="s">
        <v>65</v>
      </c>
      <c r="R871" t="s">
        <v>66</v>
      </c>
      <c r="S871" s="23" t="s">
        <v>66</v>
      </c>
      <c r="T871" s="6" t="s">
        <v>67</v>
      </c>
      <c r="U871" s="23" t="s">
        <v>1407</v>
      </c>
      <c r="V871" s="95" t="s">
        <v>2238</v>
      </c>
      <c r="W871" s="24" t="b">
        <v>0</v>
      </c>
      <c r="X871" s="31">
        <v>3</v>
      </c>
      <c r="Y871" s="31" t="s">
        <v>65</v>
      </c>
      <c r="Z871" s="31">
        <v>943.50019999999995</v>
      </c>
      <c r="AA871" s="31">
        <v>6.59790317044507E-3</v>
      </c>
      <c r="AB871" s="32" t="s">
        <v>288</v>
      </c>
    </row>
    <row r="872" spans="1:28" ht="12" customHeight="1">
      <c r="A872" s="23" t="s">
        <v>1270</v>
      </c>
      <c r="B872" s="24" t="s">
        <v>1259</v>
      </c>
      <c r="C872">
        <v>9</v>
      </c>
      <c r="D872">
        <v>1490</v>
      </c>
      <c r="E872" s="14">
        <v>1490.79295230598</v>
      </c>
      <c r="F872">
        <v>1310</v>
      </c>
      <c r="G872" s="15">
        <v>-2.63396336378017</v>
      </c>
      <c r="H872" s="63">
        <v>1490.796879</v>
      </c>
      <c r="I872" s="61">
        <v>1490.797</v>
      </c>
      <c r="J872">
        <v>43</v>
      </c>
      <c r="K872">
        <v>25</v>
      </c>
      <c r="L872" s="12" t="s">
        <v>629</v>
      </c>
      <c r="M872" s="23" t="s">
        <v>629</v>
      </c>
      <c r="N872">
        <v>0</v>
      </c>
      <c r="O872" t="s">
        <v>495</v>
      </c>
      <c r="P872" t="s">
        <v>1438</v>
      </c>
      <c r="Q872" t="s">
        <v>1438</v>
      </c>
      <c r="R872" t="s">
        <v>496</v>
      </c>
      <c r="S872" s="23" t="s">
        <v>696</v>
      </c>
      <c r="T872" s="3" t="s">
        <v>497</v>
      </c>
      <c r="U872" s="23" t="s">
        <v>1407</v>
      </c>
      <c r="V872" s="95" t="s">
        <v>2260</v>
      </c>
      <c r="W872" s="24" t="b">
        <v>0</v>
      </c>
      <c r="X872" s="31">
        <v>1</v>
      </c>
      <c r="Y872" s="31" t="s">
        <v>1896</v>
      </c>
      <c r="Z872" s="31">
        <v>1490.796879</v>
      </c>
      <c r="AA872" s="31">
        <v>-2.63396336378017</v>
      </c>
      <c r="AB872" s="32" t="s">
        <v>629</v>
      </c>
    </row>
    <row r="873" spans="1:28" ht="12" customHeight="1">
      <c r="A873" s="23" t="s">
        <v>1270</v>
      </c>
      <c r="B873" s="24" t="s">
        <v>1259</v>
      </c>
      <c r="C873">
        <v>9</v>
      </c>
      <c r="D873">
        <v>1896</v>
      </c>
      <c r="E873" s="14">
        <v>1896.9033209653501</v>
      </c>
      <c r="F873">
        <v>1200</v>
      </c>
      <c r="G873" s="15">
        <v>-0.99479748261578205</v>
      </c>
      <c r="H873" s="63">
        <v>1896.9052079999999</v>
      </c>
      <c r="I873" s="61">
        <v>1896.905</v>
      </c>
      <c r="J873">
        <v>42</v>
      </c>
      <c r="K873">
        <v>26</v>
      </c>
      <c r="L873" s="12" t="s">
        <v>70</v>
      </c>
      <c r="M873" s="23" t="s">
        <v>70</v>
      </c>
      <c r="N873">
        <v>0</v>
      </c>
      <c r="O873" t="s">
        <v>495</v>
      </c>
      <c r="P873" t="s">
        <v>1449</v>
      </c>
      <c r="Q873" t="s">
        <v>1449</v>
      </c>
      <c r="R873" t="s">
        <v>496</v>
      </c>
      <c r="S873" s="23" t="s">
        <v>22</v>
      </c>
      <c r="T873" s="3" t="s">
        <v>497</v>
      </c>
      <c r="U873" s="23" t="s">
        <v>1407</v>
      </c>
      <c r="V873" s="95" t="s">
        <v>2180</v>
      </c>
      <c r="W873" s="24" t="b">
        <v>0</v>
      </c>
      <c r="X873" s="31">
        <v>1</v>
      </c>
      <c r="Y873" s="31" t="s">
        <v>1896</v>
      </c>
      <c r="Z873" s="31">
        <v>1896.9052079999999</v>
      </c>
      <c r="AA873" s="31">
        <v>-0.99479748261578205</v>
      </c>
      <c r="AB873" s="32" t="s">
        <v>70</v>
      </c>
    </row>
    <row r="874" spans="1:28" ht="12" customHeight="1">
      <c r="A874" s="23" t="s">
        <v>1270</v>
      </c>
      <c r="B874" s="24" t="s">
        <v>1259</v>
      </c>
      <c r="C874">
        <v>9</v>
      </c>
      <c r="D874">
        <v>1651</v>
      </c>
      <c r="E874" s="14">
        <v>1651.82897346856</v>
      </c>
      <c r="F874">
        <v>478</v>
      </c>
      <c r="G874" s="15">
        <v>-2.6113668579454501</v>
      </c>
      <c r="H874" s="14">
        <v>1651.8332869999999</v>
      </c>
      <c r="I874" s="24">
        <v>1651.837</v>
      </c>
      <c r="J874">
        <v>39</v>
      </c>
      <c r="K874">
        <v>27</v>
      </c>
      <c r="L874" s="13" t="s">
        <v>559</v>
      </c>
      <c r="M874" s="13" t="s">
        <v>53</v>
      </c>
      <c r="N874">
        <v>165</v>
      </c>
      <c r="O874" t="s">
        <v>560</v>
      </c>
      <c r="R874" t="s">
        <v>561</v>
      </c>
      <c r="S874" s="23" t="s">
        <v>1247</v>
      </c>
      <c r="T874" t="s">
        <v>562</v>
      </c>
      <c r="U874" s="23" t="s">
        <v>1410</v>
      </c>
      <c r="V874" s="95" t="s">
        <v>2173</v>
      </c>
      <c r="W874" s="24" t="b">
        <v>0</v>
      </c>
      <c r="X874" s="31">
        <v>82</v>
      </c>
      <c r="Y874" s="31" t="s">
        <v>1899</v>
      </c>
      <c r="Z874" s="31">
        <v>1651.829258</v>
      </c>
      <c r="AA874" s="31">
        <v>-0.17225235813109699</v>
      </c>
      <c r="AB874" s="31" t="s">
        <v>1501</v>
      </c>
    </row>
    <row r="875" spans="1:28" ht="12" customHeight="1">
      <c r="A875" s="23" t="s">
        <v>1270</v>
      </c>
      <c r="B875" s="24" t="s">
        <v>1259</v>
      </c>
      <c r="C875">
        <v>9</v>
      </c>
      <c r="D875">
        <v>1050</v>
      </c>
      <c r="E875" s="14">
        <v>1050.5623235153701</v>
      </c>
      <c r="F875">
        <v>614</v>
      </c>
      <c r="G875" s="15">
        <v>3.7851303814283699</v>
      </c>
      <c r="H875" s="14">
        <v>1050.5583469999999</v>
      </c>
      <c r="I875" s="25"/>
      <c r="J875">
        <v>38</v>
      </c>
      <c r="K875">
        <v>28</v>
      </c>
      <c r="L875" t="s">
        <v>717</v>
      </c>
      <c r="M875" s="23" t="s">
        <v>1297</v>
      </c>
      <c r="N875">
        <v>98</v>
      </c>
      <c r="O875" t="s">
        <v>718</v>
      </c>
      <c r="R875" t="s">
        <v>719</v>
      </c>
      <c r="S875" s="23" t="s">
        <v>1415</v>
      </c>
      <c r="T875" t="s">
        <v>52</v>
      </c>
      <c r="U875" s="23" t="s">
        <v>1408</v>
      </c>
      <c r="V875" s="95" t="s">
        <v>1297</v>
      </c>
      <c r="W875" s="24" t="b">
        <v>0</v>
      </c>
      <c r="X875" s="31">
        <v>16</v>
      </c>
      <c r="Y875" s="31" t="s">
        <v>1517</v>
      </c>
      <c r="Z875" s="31">
        <v>1050.5584080000001</v>
      </c>
      <c r="AA875" s="31">
        <v>3.7270662394024501</v>
      </c>
      <c r="AB875" s="31" t="s">
        <v>1518</v>
      </c>
    </row>
    <row r="876" spans="1:28" ht="12" customHeight="1">
      <c r="A876" s="23" t="s">
        <v>1270</v>
      </c>
      <c r="B876" s="24" t="s">
        <v>1259</v>
      </c>
      <c r="C876">
        <v>9</v>
      </c>
      <c r="D876">
        <v>1564</v>
      </c>
      <c r="E876" s="14">
        <v>1564.77814960978</v>
      </c>
      <c r="F876">
        <v>359</v>
      </c>
      <c r="G876" s="15">
        <v>-1.66693931430834</v>
      </c>
      <c r="H876" s="14">
        <v>1564.7807580000001</v>
      </c>
      <c r="I876" s="24">
        <v>1564.7809999999999</v>
      </c>
      <c r="J876">
        <v>36</v>
      </c>
      <c r="K876">
        <v>29</v>
      </c>
      <c r="L876" s="12" t="s">
        <v>42</v>
      </c>
      <c r="M876" s="23" t="s">
        <v>42</v>
      </c>
      <c r="N876">
        <v>3</v>
      </c>
      <c r="O876" t="s">
        <v>29</v>
      </c>
      <c r="R876" t="s">
        <v>30</v>
      </c>
      <c r="S876" s="23" t="s">
        <v>30</v>
      </c>
      <c r="T876" s="7" t="s">
        <v>31</v>
      </c>
      <c r="U876" s="23" t="s">
        <v>1407</v>
      </c>
      <c r="V876" s="95" t="s">
        <v>2168</v>
      </c>
      <c r="W876" s="24" t="b">
        <v>0</v>
      </c>
      <c r="X876" s="31">
        <v>8</v>
      </c>
      <c r="Y876" s="31" t="s">
        <v>1900</v>
      </c>
      <c r="Z876" s="31">
        <v>1564.7760290000001</v>
      </c>
      <c r="AA876" s="31">
        <v>1.35521433791991</v>
      </c>
      <c r="AB876" s="35" t="s">
        <v>1684</v>
      </c>
    </row>
    <row r="877" spans="1:28" ht="12" customHeight="1">
      <c r="A877" s="23" t="s">
        <v>1270</v>
      </c>
      <c r="B877" s="24" t="s">
        <v>1259</v>
      </c>
      <c r="C877">
        <v>9</v>
      </c>
      <c r="D877">
        <v>1391</v>
      </c>
      <c r="E877" s="14">
        <v>1391.7500943299799</v>
      </c>
      <c r="F877">
        <v>270</v>
      </c>
      <c r="G877" s="15">
        <v>-2.57565638503561</v>
      </c>
      <c r="H877" s="14">
        <v>1391.7536789999999</v>
      </c>
      <c r="I877" s="24">
        <v>1391.7539999999999</v>
      </c>
      <c r="J877">
        <v>36</v>
      </c>
      <c r="K877">
        <v>30</v>
      </c>
      <c r="L877" s="12" t="s">
        <v>48</v>
      </c>
      <c r="M877" s="23" t="s">
        <v>48</v>
      </c>
      <c r="N877">
        <v>3</v>
      </c>
      <c r="O877" t="s">
        <v>29</v>
      </c>
      <c r="R877" t="s">
        <v>30</v>
      </c>
      <c r="S877" s="23" t="s">
        <v>30</v>
      </c>
      <c r="T877" s="7" t="s">
        <v>31</v>
      </c>
      <c r="U877" s="23" t="s">
        <v>1407</v>
      </c>
      <c r="V877" s="95" t="s">
        <v>2171</v>
      </c>
      <c r="W877" s="24" t="b">
        <v>0</v>
      </c>
      <c r="X877" s="31">
        <v>177</v>
      </c>
      <c r="Y877" s="31" t="s">
        <v>1901</v>
      </c>
      <c r="Z877" s="31">
        <v>1391.7363290000001</v>
      </c>
      <c r="AA877" s="31">
        <v>9.8906621523154499</v>
      </c>
      <c r="AB877" s="35" t="s">
        <v>1902</v>
      </c>
    </row>
    <row r="878" spans="1:28" ht="12" customHeight="1">
      <c r="A878" s="23" t="s">
        <v>1270</v>
      </c>
      <c r="B878" s="24" t="s">
        <v>1259</v>
      </c>
      <c r="C878">
        <v>9</v>
      </c>
      <c r="D878">
        <v>1483</v>
      </c>
      <c r="E878" s="14">
        <v>1483.6812281636901</v>
      </c>
      <c r="F878">
        <v>361</v>
      </c>
      <c r="G878" s="15">
        <v>-0.330823295415482</v>
      </c>
      <c r="H878" s="63">
        <v>1483.6817189999999</v>
      </c>
      <c r="I878" s="61">
        <v>1483.682</v>
      </c>
      <c r="J878">
        <v>36</v>
      </c>
      <c r="K878">
        <v>31</v>
      </c>
      <c r="L878" s="12" t="s">
        <v>80</v>
      </c>
      <c r="M878" s="23" t="s">
        <v>80</v>
      </c>
      <c r="N878">
        <v>1</v>
      </c>
      <c r="O878" t="s">
        <v>11</v>
      </c>
      <c r="R878" t="s">
        <v>12</v>
      </c>
      <c r="S878" s="23" t="s">
        <v>12</v>
      </c>
      <c r="T878" s="3" t="s">
        <v>13</v>
      </c>
      <c r="U878" s="23" t="s">
        <v>1407</v>
      </c>
      <c r="V878" s="95" t="s">
        <v>2186</v>
      </c>
      <c r="W878" s="24" t="b">
        <v>0</v>
      </c>
      <c r="X878" s="31">
        <v>2</v>
      </c>
      <c r="Y878" s="31" t="s">
        <v>11</v>
      </c>
      <c r="Z878" s="31">
        <v>1483.6817189999999</v>
      </c>
      <c r="AA878" s="31">
        <v>-0.330823295415482</v>
      </c>
      <c r="AB878" s="32" t="s">
        <v>80</v>
      </c>
    </row>
    <row r="879" spans="1:28" ht="12" customHeight="1">
      <c r="A879" s="23" t="s">
        <v>1270</v>
      </c>
      <c r="B879" s="24" t="s">
        <v>1259</v>
      </c>
      <c r="C879">
        <v>9</v>
      </c>
      <c r="D879">
        <v>1473</v>
      </c>
      <c r="E879" s="14">
        <v>1473.76975684478</v>
      </c>
      <c r="F879">
        <v>1310</v>
      </c>
      <c r="G879" s="15">
        <v>-0.37465501076339702</v>
      </c>
      <c r="H879" s="63">
        <v>1473.770309</v>
      </c>
      <c r="I879" s="61">
        <v>1473.77</v>
      </c>
      <c r="J879">
        <v>33</v>
      </c>
      <c r="K879">
        <v>32</v>
      </c>
      <c r="L879" s="12" t="s">
        <v>515</v>
      </c>
      <c r="M879" s="23" t="s">
        <v>515</v>
      </c>
      <c r="N879">
        <v>0</v>
      </c>
      <c r="O879" t="s">
        <v>495</v>
      </c>
      <c r="P879" t="s">
        <v>1438</v>
      </c>
      <c r="Q879" t="s">
        <v>1438</v>
      </c>
      <c r="R879" t="s">
        <v>496</v>
      </c>
      <c r="S879" s="23" t="s">
        <v>696</v>
      </c>
      <c r="T879" s="3" t="s">
        <v>497</v>
      </c>
      <c r="U879" s="23" t="s">
        <v>1407</v>
      </c>
      <c r="V879" s="95" t="s">
        <v>2253</v>
      </c>
      <c r="W879" s="24" t="b">
        <v>0</v>
      </c>
      <c r="X879" s="31">
        <v>1</v>
      </c>
      <c r="Y879" s="31" t="s">
        <v>1896</v>
      </c>
      <c r="Z879" s="31">
        <v>1473.770309</v>
      </c>
      <c r="AA879" s="31">
        <v>-0.37465501076339702</v>
      </c>
      <c r="AB879" s="32" t="s">
        <v>515</v>
      </c>
    </row>
    <row r="880" spans="1:28" ht="12" customHeight="1">
      <c r="A880" s="23" t="s">
        <v>1270</v>
      </c>
      <c r="B880" s="24" t="s">
        <v>1259</v>
      </c>
      <c r="C880">
        <v>9</v>
      </c>
      <c r="D880">
        <v>1382</v>
      </c>
      <c r="E880" s="14">
        <v>1382.65425150028</v>
      </c>
      <c r="F880">
        <v>1903</v>
      </c>
      <c r="G880" s="15">
        <v>-0.75832386785226003</v>
      </c>
      <c r="H880" s="63">
        <v>1382.6552999999999</v>
      </c>
      <c r="I880" s="61">
        <v>1382.655</v>
      </c>
      <c r="J880">
        <v>32</v>
      </c>
      <c r="K880">
        <v>33</v>
      </c>
      <c r="L880" s="12" t="s">
        <v>81</v>
      </c>
      <c r="M880" s="23" t="s">
        <v>81</v>
      </c>
      <c r="N880">
        <v>0</v>
      </c>
      <c r="O880" t="s">
        <v>495</v>
      </c>
      <c r="P880" t="s">
        <v>1436</v>
      </c>
      <c r="Q880" t="s">
        <v>1436</v>
      </c>
      <c r="R880" t="s">
        <v>496</v>
      </c>
      <c r="S880" s="23" t="s">
        <v>22</v>
      </c>
      <c r="T880" s="3" t="s">
        <v>497</v>
      </c>
      <c r="U880" s="23" t="s">
        <v>1407</v>
      </c>
      <c r="V880" s="95" t="s">
        <v>2187</v>
      </c>
      <c r="W880" s="24" t="b">
        <v>0</v>
      </c>
      <c r="X880" s="31">
        <v>1</v>
      </c>
      <c r="Y880" s="31" t="s">
        <v>1896</v>
      </c>
      <c r="Z880" s="31">
        <v>1382.6552999999999</v>
      </c>
      <c r="AA880" s="31">
        <v>-0.75832386785226003</v>
      </c>
      <c r="AB880" s="32" t="s">
        <v>81</v>
      </c>
    </row>
    <row r="881" spans="1:28" ht="12" customHeight="1">
      <c r="A881" s="23" t="s">
        <v>1270</v>
      </c>
      <c r="B881" s="24" t="s">
        <v>1259</v>
      </c>
      <c r="C881">
        <v>9</v>
      </c>
      <c r="D881">
        <v>1398</v>
      </c>
      <c r="E881" s="14">
        <v>1398.7531697183899</v>
      </c>
      <c r="F881">
        <v>1682</v>
      </c>
      <c r="G881" s="15">
        <v>-4.4541680045068199</v>
      </c>
      <c r="H881" s="63">
        <v>1398.7593999999999</v>
      </c>
      <c r="I881" s="61">
        <v>1398.759</v>
      </c>
      <c r="J881">
        <v>30</v>
      </c>
      <c r="K881">
        <v>34</v>
      </c>
      <c r="L881" s="12" t="s">
        <v>538</v>
      </c>
      <c r="M881" s="23" t="s">
        <v>538</v>
      </c>
      <c r="N881">
        <v>6</v>
      </c>
      <c r="O881" t="s">
        <v>456</v>
      </c>
      <c r="P881" t="s">
        <v>1442</v>
      </c>
      <c r="Q881" t="s">
        <v>1442</v>
      </c>
      <c r="R881" t="s">
        <v>457</v>
      </c>
      <c r="S881" s="23" t="s">
        <v>696</v>
      </c>
      <c r="T881" s="3" t="s">
        <v>458</v>
      </c>
      <c r="U881" s="23" t="s">
        <v>1407</v>
      </c>
      <c r="V881" s="95" t="s">
        <v>2255</v>
      </c>
      <c r="W881" s="24" t="b">
        <v>0</v>
      </c>
      <c r="X881" s="31">
        <v>7</v>
      </c>
      <c r="Y881" s="31" t="s">
        <v>1838</v>
      </c>
      <c r="Z881" s="31">
        <v>1398.7593999999999</v>
      </c>
      <c r="AA881" s="31">
        <v>-4.4541680045068199</v>
      </c>
      <c r="AB881" s="32" t="s">
        <v>538</v>
      </c>
    </row>
    <row r="882" spans="1:28" ht="12" customHeight="1">
      <c r="A882" s="23" t="s">
        <v>1270</v>
      </c>
      <c r="B882" s="24" t="s">
        <v>1259</v>
      </c>
      <c r="C882">
        <v>9</v>
      </c>
      <c r="D882">
        <v>1992</v>
      </c>
      <c r="E882" s="14">
        <v>1992.9560813407199</v>
      </c>
      <c r="F882">
        <v>321</v>
      </c>
      <c r="G882" s="15">
        <v>-3.2643264670068599</v>
      </c>
      <c r="H882" s="63">
        <v>1992.962587</v>
      </c>
      <c r="I882" s="61">
        <v>1992.963</v>
      </c>
      <c r="J882">
        <v>27</v>
      </c>
      <c r="K882">
        <v>35</v>
      </c>
      <c r="L882" s="12" t="s">
        <v>165</v>
      </c>
      <c r="M882" s="23" t="s">
        <v>165</v>
      </c>
      <c r="N882">
        <v>2</v>
      </c>
      <c r="O882" t="s">
        <v>65</v>
      </c>
      <c r="R882" t="s">
        <v>66</v>
      </c>
      <c r="S882" s="23" t="s">
        <v>66</v>
      </c>
      <c r="T882" s="6" t="s">
        <v>67</v>
      </c>
      <c r="U882" s="23" t="s">
        <v>1407</v>
      </c>
      <c r="V882" s="95" t="s">
        <v>2222</v>
      </c>
      <c r="W882" s="24" t="b">
        <v>0</v>
      </c>
      <c r="X882" s="31">
        <v>3</v>
      </c>
      <c r="Y882" s="31" t="s">
        <v>65</v>
      </c>
      <c r="Z882" s="31">
        <v>1992.962587</v>
      </c>
      <c r="AA882" s="31">
        <v>-3.2643264670068599</v>
      </c>
      <c r="AB882" s="32" t="s">
        <v>165</v>
      </c>
    </row>
    <row r="883" spans="1:28" ht="12" customHeight="1">
      <c r="A883" s="23" t="s">
        <v>1270</v>
      </c>
      <c r="B883" s="24" t="s">
        <v>1259</v>
      </c>
      <c r="C883">
        <v>9</v>
      </c>
      <c r="D883">
        <v>1028</v>
      </c>
      <c r="E883" s="14">
        <v>1028.5561498014599</v>
      </c>
      <c r="F883">
        <v>303</v>
      </c>
      <c r="G883" s="15">
        <v>3.1216589034522899</v>
      </c>
      <c r="H883" s="63">
        <v>1028.5529389999999</v>
      </c>
      <c r="I883" s="61">
        <v>1028.5530000000001</v>
      </c>
      <c r="J883">
        <v>26</v>
      </c>
      <c r="K883">
        <v>36</v>
      </c>
      <c r="L883" s="12" t="s">
        <v>519</v>
      </c>
      <c r="M883" s="23" t="s">
        <v>519</v>
      </c>
      <c r="N883">
        <v>7</v>
      </c>
      <c r="O883" t="s">
        <v>243</v>
      </c>
      <c r="R883" t="s">
        <v>244</v>
      </c>
      <c r="S883" s="23" t="s">
        <v>244</v>
      </c>
      <c r="T883" s="6" t="s">
        <v>245</v>
      </c>
      <c r="U883" s="23" t="s">
        <v>1407</v>
      </c>
      <c r="V883" s="95" t="s">
        <v>2254</v>
      </c>
      <c r="W883" s="24" t="b">
        <v>0</v>
      </c>
      <c r="X883" s="31">
        <v>6</v>
      </c>
      <c r="Y883" s="31" t="s">
        <v>1903</v>
      </c>
      <c r="Z883" s="31">
        <v>1028.5529389999999</v>
      </c>
      <c r="AA883" s="31">
        <v>3.1216589034522899</v>
      </c>
      <c r="AB883" s="32" t="s">
        <v>519</v>
      </c>
    </row>
    <row r="884" spans="1:28" ht="12" customHeight="1">
      <c r="A884" s="23" t="s">
        <v>1270</v>
      </c>
      <c r="B884" s="24" t="s">
        <v>1259</v>
      </c>
      <c r="C884">
        <v>9</v>
      </c>
      <c r="D884">
        <v>1870</v>
      </c>
      <c r="E884" s="14">
        <v>1870.9578320025701</v>
      </c>
      <c r="F884">
        <v>898</v>
      </c>
      <c r="G884" s="15">
        <v>-9.87087849432654</v>
      </c>
      <c r="H884" s="14">
        <v>1870.9763</v>
      </c>
      <c r="I884" s="25"/>
      <c r="J884">
        <v>24</v>
      </c>
      <c r="K884">
        <v>37</v>
      </c>
      <c r="L884" t="s">
        <v>772</v>
      </c>
      <c r="M884" s="23" t="s">
        <v>1331</v>
      </c>
      <c r="N884">
        <v>244</v>
      </c>
      <c r="O884" t="s">
        <v>773</v>
      </c>
      <c r="S884" s="23" t="s">
        <v>1415</v>
      </c>
      <c r="T884" t="s">
        <v>204</v>
      </c>
      <c r="U884" s="23" t="s">
        <v>1408</v>
      </c>
      <c r="V884" s="95" t="s">
        <v>1331</v>
      </c>
      <c r="W884" s="24" t="b">
        <v>0</v>
      </c>
      <c r="X884" s="31">
        <v>82</v>
      </c>
      <c r="Y884" s="31" t="s">
        <v>1899</v>
      </c>
      <c r="Z884" s="31">
        <v>1870.955199</v>
      </c>
      <c r="AA884" s="31">
        <v>1.40730193235836</v>
      </c>
      <c r="AB884" s="31" t="s">
        <v>1881</v>
      </c>
    </row>
    <row r="885" spans="1:28" ht="12" customHeight="1">
      <c r="A885" s="23" t="s">
        <v>1270</v>
      </c>
      <c r="B885" s="24" t="s">
        <v>1259</v>
      </c>
      <c r="C885">
        <v>9</v>
      </c>
      <c r="D885">
        <v>1217</v>
      </c>
      <c r="E885" s="14">
        <v>1217.61299156667</v>
      </c>
      <c r="F885">
        <v>87</v>
      </c>
      <c r="G885" s="15">
        <v>-2.9306794125114402</v>
      </c>
      <c r="H885" s="63">
        <v>1217.6165599999999</v>
      </c>
      <c r="I885" s="61">
        <v>1217.617</v>
      </c>
      <c r="J885">
        <v>23</v>
      </c>
      <c r="K885">
        <v>38</v>
      </c>
      <c r="L885" s="12" t="s">
        <v>298</v>
      </c>
      <c r="M885" s="23" t="s">
        <v>298</v>
      </c>
      <c r="N885">
        <v>2</v>
      </c>
      <c r="O885" t="s">
        <v>65</v>
      </c>
      <c r="R885" t="s">
        <v>66</v>
      </c>
      <c r="S885" s="23" t="s">
        <v>66</v>
      </c>
      <c r="T885" s="6" t="s">
        <v>67</v>
      </c>
      <c r="U885" s="23" t="s">
        <v>1407</v>
      </c>
      <c r="V885" s="95" t="s">
        <v>2241</v>
      </c>
      <c r="W885" s="24" t="b">
        <v>0</v>
      </c>
      <c r="X885" s="31">
        <v>3</v>
      </c>
      <c r="Y885" s="31" t="s">
        <v>65</v>
      </c>
      <c r="Z885" s="31">
        <v>1217.6165599999999</v>
      </c>
      <c r="AA885" s="31">
        <v>-2.9306794125114402</v>
      </c>
      <c r="AB885" s="32" t="s">
        <v>298</v>
      </c>
    </row>
    <row r="886" spans="1:28" ht="12" customHeight="1">
      <c r="A886" s="23" t="s">
        <v>1270</v>
      </c>
      <c r="B886" s="24" t="s">
        <v>1259</v>
      </c>
      <c r="C886">
        <v>9</v>
      </c>
      <c r="D886">
        <v>882</v>
      </c>
      <c r="E886" s="14">
        <v>882.41383906799103</v>
      </c>
      <c r="F886">
        <v>51</v>
      </c>
      <c r="G886" s="15">
        <v>-0.611880713139206</v>
      </c>
      <c r="H886" s="63">
        <v>882.41437900000005</v>
      </c>
      <c r="I886" s="61">
        <v>882.4144</v>
      </c>
      <c r="J886">
        <v>22</v>
      </c>
      <c r="K886">
        <v>39</v>
      </c>
      <c r="L886" s="12" t="s">
        <v>366</v>
      </c>
      <c r="M886" s="23" t="s">
        <v>366</v>
      </c>
      <c r="N886">
        <v>4</v>
      </c>
      <c r="O886" t="s">
        <v>37</v>
      </c>
      <c r="R886" t="s">
        <v>38</v>
      </c>
      <c r="S886" s="23" t="s">
        <v>38</v>
      </c>
      <c r="T886" s="3" t="s">
        <v>39</v>
      </c>
      <c r="U886" s="23" t="s">
        <v>1407</v>
      </c>
      <c r="V886" s="95" t="s">
        <v>2247</v>
      </c>
      <c r="W886" s="24" t="b">
        <v>0</v>
      </c>
      <c r="X886" s="31">
        <v>4</v>
      </c>
      <c r="Y886" s="31" t="s">
        <v>37</v>
      </c>
      <c r="Z886" s="31">
        <v>882.41437900000005</v>
      </c>
      <c r="AA886" s="31">
        <v>-0.611880713139206</v>
      </c>
      <c r="AB886" s="32" t="s">
        <v>366</v>
      </c>
    </row>
    <row r="887" spans="1:28" ht="12" customHeight="1">
      <c r="A887" s="23" t="s">
        <v>1270</v>
      </c>
      <c r="B887" s="24" t="s">
        <v>1259</v>
      </c>
      <c r="C887">
        <v>9</v>
      </c>
      <c r="D887">
        <v>1530</v>
      </c>
      <c r="E887" s="14">
        <v>1530.8270275837899</v>
      </c>
      <c r="F887">
        <v>851</v>
      </c>
      <c r="G887" s="15">
        <v>5.7867960444565902</v>
      </c>
      <c r="H887" s="14">
        <v>1530.8181689999999</v>
      </c>
      <c r="I887" s="25"/>
      <c r="J887">
        <v>22</v>
      </c>
      <c r="K887">
        <v>40</v>
      </c>
      <c r="L887" t="s">
        <v>774</v>
      </c>
      <c r="M887" s="23" t="s">
        <v>1361</v>
      </c>
      <c r="N887">
        <v>285</v>
      </c>
      <c r="O887" t="s">
        <v>775</v>
      </c>
      <c r="R887" t="s">
        <v>776</v>
      </c>
      <c r="S887" s="23" t="s">
        <v>1415</v>
      </c>
      <c r="T887" t="s">
        <v>52</v>
      </c>
      <c r="U887" s="23" t="s">
        <v>1408</v>
      </c>
      <c r="V887" s="95" t="s">
        <v>2182</v>
      </c>
      <c r="W887" s="24" t="b">
        <v>0</v>
      </c>
      <c r="X887" s="31">
        <v>83</v>
      </c>
      <c r="Y887" s="31" t="s">
        <v>1640</v>
      </c>
      <c r="Z887" s="31">
        <v>1530.828076</v>
      </c>
      <c r="AA887" s="31">
        <v>-0.684869154549551</v>
      </c>
      <c r="AB887" s="31" t="s">
        <v>1904</v>
      </c>
    </row>
    <row r="888" spans="1:28" ht="12" customHeight="1">
      <c r="A888" s="23" t="s">
        <v>1270</v>
      </c>
      <c r="B888" s="24" t="s">
        <v>1259</v>
      </c>
      <c r="C888">
        <v>9</v>
      </c>
      <c r="D888">
        <v>1556</v>
      </c>
      <c r="E888" s="14">
        <v>1556.79006991092</v>
      </c>
      <c r="F888">
        <v>826</v>
      </c>
      <c r="G888" s="15">
        <v>-2.1776147906219898</v>
      </c>
      <c r="H888" s="14">
        <v>1556.7934600000001</v>
      </c>
      <c r="I888" s="25"/>
      <c r="J888">
        <v>22</v>
      </c>
      <c r="K888">
        <v>41</v>
      </c>
      <c r="L888" t="s">
        <v>639</v>
      </c>
      <c r="M888" s="23" t="s">
        <v>1290</v>
      </c>
      <c r="N888">
        <v>24</v>
      </c>
      <c r="O888" t="s">
        <v>640</v>
      </c>
      <c r="R888" t="s">
        <v>641</v>
      </c>
      <c r="S888" s="23" t="s">
        <v>1415</v>
      </c>
      <c r="T888" t="s">
        <v>642</v>
      </c>
      <c r="U888" s="23" t="s">
        <v>1408</v>
      </c>
      <c r="V888" s="95" t="s">
        <v>2169</v>
      </c>
      <c r="W888" s="24" t="b">
        <v>0</v>
      </c>
      <c r="X888" s="31">
        <v>42</v>
      </c>
      <c r="Y888" s="31" t="s">
        <v>1845</v>
      </c>
      <c r="Z888" s="31">
        <v>1556.778229</v>
      </c>
      <c r="AA888" s="31">
        <v>7.60597793308043</v>
      </c>
      <c r="AB888" s="31" t="s">
        <v>1846</v>
      </c>
    </row>
    <row r="889" spans="1:28" ht="12" customHeight="1">
      <c r="A889" s="23" t="s">
        <v>1270</v>
      </c>
      <c r="B889" s="24" t="s">
        <v>1259</v>
      </c>
      <c r="C889">
        <v>9</v>
      </c>
      <c r="D889">
        <v>1169</v>
      </c>
      <c r="E889" s="14">
        <v>1169.5453784377801</v>
      </c>
      <c r="F889">
        <v>1284</v>
      </c>
      <c r="G889" s="15">
        <v>1.2324769987208699</v>
      </c>
      <c r="H889" s="63">
        <v>1169.5439369999999</v>
      </c>
      <c r="I889" s="61">
        <v>1169.5440000000001</v>
      </c>
      <c r="J889">
        <v>21</v>
      </c>
      <c r="K889">
        <v>42</v>
      </c>
      <c r="L889" s="12" t="s">
        <v>777</v>
      </c>
      <c r="M889" s="23" t="s">
        <v>777</v>
      </c>
      <c r="N889">
        <v>0</v>
      </c>
      <c r="O889" t="s">
        <v>495</v>
      </c>
      <c r="P889" t="s">
        <v>1444</v>
      </c>
      <c r="Q889" t="s">
        <v>1444</v>
      </c>
      <c r="R889" t="s">
        <v>496</v>
      </c>
      <c r="S889" s="23" t="s">
        <v>146</v>
      </c>
      <c r="T889" s="3" t="s">
        <v>497</v>
      </c>
      <c r="U889" s="23" t="s">
        <v>1407</v>
      </c>
      <c r="V889" s="95" t="s">
        <v>2279</v>
      </c>
      <c r="W889" s="24" t="b">
        <v>0</v>
      </c>
      <c r="X889" s="31">
        <v>1</v>
      </c>
      <c r="Y889" s="31" t="s">
        <v>1896</v>
      </c>
      <c r="Z889" s="31">
        <v>1169.5439369999999</v>
      </c>
      <c r="AA889" s="31">
        <v>1.2324769987208699</v>
      </c>
      <c r="AB889" s="32" t="s">
        <v>777</v>
      </c>
    </row>
    <row r="890" spans="1:28" ht="12" customHeight="1">
      <c r="A890" s="23" t="s">
        <v>1270</v>
      </c>
      <c r="B890" s="24" t="s">
        <v>1259</v>
      </c>
      <c r="C890">
        <v>9</v>
      </c>
      <c r="D890">
        <v>1511</v>
      </c>
      <c r="E890" s="14">
        <v>1511.7512017511399</v>
      </c>
      <c r="F890">
        <v>1012</v>
      </c>
      <c r="G890" s="15">
        <v>3.7392073071183098</v>
      </c>
      <c r="H890" s="14">
        <v>1511.745549</v>
      </c>
      <c r="I890" s="25"/>
      <c r="J890">
        <v>21</v>
      </c>
      <c r="K890">
        <v>43</v>
      </c>
      <c r="L890" t="s">
        <v>778</v>
      </c>
      <c r="M890" s="23" t="s">
        <v>1294</v>
      </c>
      <c r="N890">
        <v>186</v>
      </c>
      <c r="O890" t="s">
        <v>779</v>
      </c>
      <c r="R890" t="s">
        <v>780</v>
      </c>
      <c r="S890" s="23" t="s">
        <v>1415</v>
      </c>
      <c r="T890" t="s">
        <v>781</v>
      </c>
      <c r="U890" s="23" t="s">
        <v>1408</v>
      </c>
      <c r="V890" s="95" t="s">
        <v>1294</v>
      </c>
      <c r="W890" s="24" t="b">
        <v>0</v>
      </c>
      <c r="X890" s="31">
        <v>186</v>
      </c>
      <c r="Y890" s="31" t="s">
        <v>1905</v>
      </c>
      <c r="Z890" s="31">
        <v>1511.7529079999999</v>
      </c>
      <c r="AA890" s="31">
        <v>-1.12865718766559</v>
      </c>
      <c r="AB890" s="31" t="s">
        <v>1906</v>
      </c>
    </row>
    <row r="891" spans="1:28" ht="12" customHeight="1">
      <c r="A891" s="23" t="s">
        <v>1270</v>
      </c>
      <c r="B891" s="24" t="s">
        <v>1259</v>
      </c>
      <c r="C891">
        <v>9</v>
      </c>
      <c r="D891">
        <v>1156</v>
      </c>
      <c r="E891" s="14">
        <v>1156.65725201131</v>
      </c>
      <c r="F891">
        <v>169</v>
      </c>
      <c r="G891" s="15">
        <v>-0.56022533169260602</v>
      </c>
      <c r="H891" s="63">
        <v>1156.6578999999999</v>
      </c>
      <c r="I891" s="61">
        <v>1156.6579999999999</v>
      </c>
      <c r="J891">
        <v>20</v>
      </c>
      <c r="K891">
        <v>44</v>
      </c>
      <c r="L891" s="12" t="s">
        <v>263</v>
      </c>
      <c r="M891" s="23" t="s">
        <v>263</v>
      </c>
      <c r="N891">
        <v>9</v>
      </c>
      <c r="O891" t="s">
        <v>723</v>
      </c>
      <c r="R891" t="s">
        <v>724</v>
      </c>
      <c r="S891" s="23" t="s">
        <v>1274</v>
      </c>
      <c r="T891" s="3" t="s">
        <v>725</v>
      </c>
      <c r="U891" s="23" t="s">
        <v>1407</v>
      </c>
      <c r="V891" s="95" t="s">
        <v>2211</v>
      </c>
      <c r="W891" s="24" t="b">
        <v>1</v>
      </c>
      <c r="X891" s="31">
        <v>90</v>
      </c>
      <c r="Y891" s="31" t="s">
        <v>636</v>
      </c>
      <c r="Z891" s="31">
        <v>1156.6578999999999</v>
      </c>
      <c r="AA891" s="31">
        <v>-0.56022533169260602</v>
      </c>
      <c r="AB891" s="32" t="s">
        <v>263</v>
      </c>
    </row>
    <row r="892" spans="1:28" ht="12" customHeight="1">
      <c r="A892" s="23" t="s">
        <v>1270</v>
      </c>
      <c r="B892" s="24" t="s">
        <v>1259</v>
      </c>
      <c r="C892">
        <v>9</v>
      </c>
      <c r="D892">
        <v>1442</v>
      </c>
      <c r="E892" s="14">
        <v>1442.7055287238099</v>
      </c>
      <c r="F892">
        <v>813</v>
      </c>
      <c r="G892" s="15">
        <v>-3.2926166109518098</v>
      </c>
      <c r="H892" s="63">
        <v>1442.7102789999999</v>
      </c>
      <c r="I892" s="61">
        <v>1442.71</v>
      </c>
      <c r="J892">
        <v>20</v>
      </c>
      <c r="K892">
        <v>45</v>
      </c>
      <c r="L892" s="12" t="s">
        <v>782</v>
      </c>
      <c r="M892" s="23" t="s">
        <v>782</v>
      </c>
      <c r="N892">
        <v>0</v>
      </c>
      <c r="O892" t="s">
        <v>495</v>
      </c>
      <c r="P892" t="s">
        <v>1264</v>
      </c>
      <c r="Q892" t="s">
        <v>1264</v>
      </c>
      <c r="R892" t="s">
        <v>496</v>
      </c>
      <c r="S892" s="23" t="s">
        <v>496</v>
      </c>
      <c r="T892" s="3" t="s">
        <v>497</v>
      </c>
      <c r="U892" s="23" t="s">
        <v>1407</v>
      </c>
      <c r="V892" s="95" t="s">
        <v>2280</v>
      </c>
      <c r="W892" s="24" t="b">
        <v>0</v>
      </c>
      <c r="X892" s="31">
        <v>1</v>
      </c>
      <c r="Y892" s="31" t="s">
        <v>1896</v>
      </c>
      <c r="Z892" s="31">
        <v>1442.7102789999999</v>
      </c>
      <c r="AA892" s="31">
        <v>-3.2926166109518098</v>
      </c>
      <c r="AB892" s="32" t="s">
        <v>782</v>
      </c>
    </row>
    <row r="893" spans="1:28" ht="12" customHeight="1">
      <c r="A893" s="23" t="s">
        <v>1270</v>
      </c>
      <c r="B893" s="24" t="s">
        <v>1259</v>
      </c>
      <c r="C893">
        <v>9</v>
      </c>
      <c r="D893">
        <v>1296</v>
      </c>
      <c r="E893" s="14">
        <v>1296.65227870749</v>
      </c>
      <c r="F893">
        <v>1656</v>
      </c>
      <c r="G893" s="15">
        <v>-1.92826754893618</v>
      </c>
      <c r="H893" s="63">
        <v>1296.654779</v>
      </c>
      <c r="I893" s="61">
        <v>1296.655</v>
      </c>
      <c r="J893">
        <v>20</v>
      </c>
      <c r="K893">
        <v>46</v>
      </c>
      <c r="L893" s="12" t="s">
        <v>134</v>
      </c>
      <c r="M893" s="23" t="s">
        <v>134</v>
      </c>
      <c r="N893">
        <v>0</v>
      </c>
      <c r="O893" t="s">
        <v>495</v>
      </c>
      <c r="P893" t="s">
        <v>1436</v>
      </c>
      <c r="Q893" t="s">
        <v>1436</v>
      </c>
      <c r="R893" t="s">
        <v>496</v>
      </c>
      <c r="S893" s="23" t="s">
        <v>22</v>
      </c>
      <c r="T893" s="3" t="s">
        <v>497</v>
      </c>
      <c r="U893" s="23" t="s">
        <v>1407</v>
      </c>
      <c r="V893" s="95" t="s">
        <v>2208</v>
      </c>
      <c r="W893" s="24" t="b">
        <v>0</v>
      </c>
      <c r="X893" s="31">
        <v>1</v>
      </c>
      <c r="Y893" s="31" t="s">
        <v>1896</v>
      </c>
      <c r="Z893" s="31">
        <v>1296.654779</v>
      </c>
      <c r="AA893" s="31">
        <v>-1.92826754893618</v>
      </c>
      <c r="AB893" s="32" t="s">
        <v>134</v>
      </c>
    </row>
    <row r="894" spans="1:28" ht="12" customHeight="1">
      <c r="A894" s="23" t="s">
        <v>1270</v>
      </c>
      <c r="B894" s="24" t="s">
        <v>1259</v>
      </c>
      <c r="C894">
        <v>9</v>
      </c>
      <c r="D894">
        <v>1613</v>
      </c>
      <c r="E894" s="14">
        <v>1613.85559100765</v>
      </c>
      <c r="F894">
        <v>618</v>
      </c>
      <c r="G894" s="15">
        <v>3.5263425582672001</v>
      </c>
      <c r="H894" s="14">
        <v>1613.8498999999999</v>
      </c>
      <c r="I894" s="25"/>
      <c r="J894">
        <v>20</v>
      </c>
      <c r="K894">
        <v>47</v>
      </c>
      <c r="L894" t="s">
        <v>783</v>
      </c>
      <c r="M894" s="23" t="s">
        <v>1374</v>
      </c>
      <c r="N894">
        <v>12</v>
      </c>
      <c r="O894" t="s">
        <v>932</v>
      </c>
      <c r="P894" t="s">
        <v>1462</v>
      </c>
      <c r="S894" s="23" t="s">
        <v>1415</v>
      </c>
      <c r="T894" t="s">
        <v>713</v>
      </c>
      <c r="U894" s="23" t="s">
        <v>1408</v>
      </c>
      <c r="V894" s="95" t="s">
        <v>1374</v>
      </c>
      <c r="W894" s="24" t="b">
        <v>0</v>
      </c>
      <c r="X894" s="31">
        <v>9</v>
      </c>
      <c r="Y894" s="31" t="s">
        <v>145</v>
      </c>
      <c r="Z894" s="31">
        <v>1613.861208</v>
      </c>
      <c r="AA894" s="31">
        <v>-3.4804801482419299</v>
      </c>
      <c r="AB894" s="31" t="s">
        <v>859</v>
      </c>
    </row>
    <row r="895" spans="1:28" ht="12" customHeight="1">
      <c r="A895" s="23" t="s">
        <v>1270</v>
      </c>
      <c r="B895" s="24" t="s">
        <v>1259</v>
      </c>
      <c r="C895">
        <v>9</v>
      </c>
      <c r="D895">
        <v>845</v>
      </c>
      <c r="E895" s="14">
        <v>845.46197128254005</v>
      </c>
      <c r="F895">
        <v>1611</v>
      </c>
      <c r="G895" s="15">
        <v>3.1252529742478998</v>
      </c>
      <c r="H895" s="63">
        <v>845.45932900000003</v>
      </c>
      <c r="I895" s="61">
        <v>845.44809999999995</v>
      </c>
      <c r="J895">
        <v>20</v>
      </c>
      <c r="K895">
        <v>48</v>
      </c>
      <c r="L895" s="42" t="s">
        <v>111</v>
      </c>
      <c r="M895" s="23" t="s">
        <v>1230</v>
      </c>
      <c r="N895">
        <v>0</v>
      </c>
      <c r="O895" t="s">
        <v>495</v>
      </c>
      <c r="P895" t="s">
        <v>1447</v>
      </c>
      <c r="R895" t="s">
        <v>496</v>
      </c>
      <c r="S895" s="23" t="s">
        <v>38</v>
      </c>
      <c r="T895" s="3" t="s">
        <v>497</v>
      </c>
      <c r="U895" s="23" t="s">
        <v>1409</v>
      </c>
      <c r="V895" s="95" t="s">
        <v>2199</v>
      </c>
      <c r="W895" s="24" t="b">
        <v>0</v>
      </c>
      <c r="X895" s="31">
        <v>1</v>
      </c>
      <c r="Y895" s="31" t="s">
        <v>1896</v>
      </c>
      <c r="Z895" s="31">
        <v>845.45932900000003</v>
      </c>
      <c r="AA895" s="31">
        <v>3.1252529742478998</v>
      </c>
      <c r="AB895" s="33" t="s">
        <v>111</v>
      </c>
    </row>
    <row r="896" spans="1:28" ht="12" customHeight="1">
      <c r="A896" s="23" t="s">
        <v>1270</v>
      </c>
      <c r="B896" s="24" t="s">
        <v>1259</v>
      </c>
      <c r="C896">
        <v>9</v>
      </c>
      <c r="D896">
        <v>1238</v>
      </c>
      <c r="E896" s="14">
        <v>1238.7333304609899</v>
      </c>
      <c r="F896">
        <v>1791</v>
      </c>
      <c r="G896" s="15">
        <v>8.9369202514836292</v>
      </c>
      <c r="H896" s="14">
        <v>1238.72226</v>
      </c>
      <c r="I896" s="25"/>
      <c r="J896">
        <v>19</v>
      </c>
      <c r="K896">
        <v>49</v>
      </c>
      <c r="L896" t="s">
        <v>128</v>
      </c>
      <c r="M896" s="23" t="s">
        <v>1301</v>
      </c>
      <c r="N896">
        <v>39</v>
      </c>
      <c r="O896" t="s">
        <v>129</v>
      </c>
      <c r="R896" t="s">
        <v>130</v>
      </c>
      <c r="S896" s="23" t="s">
        <v>1415</v>
      </c>
      <c r="T896" t="s">
        <v>131</v>
      </c>
      <c r="U896" s="23" t="s">
        <v>1408</v>
      </c>
      <c r="V896" s="95" t="s">
        <v>1301</v>
      </c>
      <c r="W896" s="24" t="b">
        <v>0</v>
      </c>
      <c r="X896" s="31">
        <v>-1</v>
      </c>
      <c r="Y896" s="31"/>
      <c r="Z896" s="31">
        <v>0</v>
      </c>
      <c r="AA896" s="31">
        <v>-1000</v>
      </c>
      <c r="AB896" s="31"/>
    </row>
    <row r="897" spans="1:28" ht="12" customHeight="1">
      <c r="A897" s="23" t="s">
        <v>1270</v>
      </c>
      <c r="B897" s="24" t="s">
        <v>1259</v>
      </c>
      <c r="C897">
        <v>9</v>
      </c>
      <c r="D897">
        <v>1500</v>
      </c>
      <c r="E897" s="14">
        <v>1500.71271425644</v>
      </c>
      <c r="F897">
        <v>1065</v>
      </c>
      <c r="G897" s="15">
        <v>8.1862813082882901</v>
      </c>
      <c r="H897" s="63">
        <v>1500.700429</v>
      </c>
      <c r="I897" s="61">
        <v>1500.7080000000001</v>
      </c>
      <c r="J897">
        <v>19</v>
      </c>
      <c r="K897">
        <v>50</v>
      </c>
      <c r="L897" s="42" t="s">
        <v>120</v>
      </c>
      <c r="M897" s="23" t="s">
        <v>267</v>
      </c>
      <c r="N897">
        <v>0</v>
      </c>
      <c r="O897" t="s">
        <v>495</v>
      </c>
      <c r="R897" t="s">
        <v>496</v>
      </c>
      <c r="S897" s="23" t="s">
        <v>12</v>
      </c>
      <c r="T897" s="3" t="s">
        <v>497</v>
      </c>
      <c r="U897" s="23" t="s">
        <v>1409</v>
      </c>
      <c r="V897" s="95" t="s">
        <v>2201</v>
      </c>
      <c r="W897" s="24" t="b">
        <v>0</v>
      </c>
      <c r="X897" s="31">
        <v>1</v>
      </c>
      <c r="Y897" s="31" t="s">
        <v>1896</v>
      </c>
      <c r="Z897" s="31">
        <v>1500.700429</v>
      </c>
      <c r="AA897" s="31">
        <v>8.1862813082882901</v>
      </c>
      <c r="AB897" s="33" t="s">
        <v>120</v>
      </c>
    </row>
    <row r="898" spans="1:28" ht="12" customHeight="1">
      <c r="A898" s="23" t="s">
        <v>1270</v>
      </c>
      <c r="B898" s="24" t="s">
        <v>1259</v>
      </c>
      <c r="C898">
        <v>9</v>
      </c>
      <c r="D898">
        <v>945</v>
      </c>
      <c r="E898" s="14">
        <v>945.55085684786604</v>
      </c>
      <c r="F898">
        <v>30</v>
      </c>
      <c r="G898" s="15">
        <v>-1.40886354726267</v>
      </c>
      <c r="H898" s="63">
        <v>945.552189</v>
      </c>
      <c r="I898" s="61">
        <v>945.55219999999997</v>
      </c>
      <c r="J898">
        <v>19</v>
      </c>
      <c r="K898">
        <v>51</v>
      </c>
      <c r="L898" s="12" t="s">
        <v>141</v>
      </c>
      <c r="M898" s="23" t="s">
        <v>141</v>
      </c>
      <c r="N898">
        <v>1</v>
      </c>
      <c r="O898" t="s">
        <v>11</v>
      </c>
      <c r="R898" t="s">
        <v>12</v>
      </c>
      <c r="S898" s="23" t="s">
        <v>12</v>
      </c>
      <c r="T898" s="1" t="s">
        <v>13</v>
      </c>
      <c r="U898" s="23" t="s">
        <v>1407</v>
      </c>
      <c r="V898" s="95" t="s">
        <v>2212</v>
      </c>
      <c r="W898" s="24" t="b">
        <v>0</v>
      </c>
      <c r="X898" s="31">
        <v>2</v>
      </c>
      <c r="Y898" s="31" t="s">
        <v>11</v>
      </c>
      <c r="Z898" s="31">
        <v>945.552189</v>
      </c>
      <c r="AA898" s="31">
        <v>-1.40886354726267</v>
      </c>
      <c r="AB898" s="32" t="s">
        <v>141</v>
      </c>
    </row>
    <row r="899" spans="1:28" ht="12" customHeight="1">
      <c r="A899" s="23" t="s">
        <v>1270</v>
      </c>
      <c r="B899" s="24" t="s">
        <v>1259</v>
      </c>
      <c r="C899">
        <v>9</v>
      </c>
      <c r="D899">
        <v>1342</v>
      </c>
      <c r="E899" s="14">
        <v>1342.70877763627</v>
      </c>
      <c r="F899">
        <v>325</v>
      </c>
      <c r="G899" s="15">
        <v>0.57915483048765404</v>
      </c>
      <c r="H899" s="14">
        <v>1342.7080000000001</v>
      </c>
      <c r="I899" s="24">
        <v>1342.712</v>
      </c>
      <c r="J899">
        <v>19</v>
      </c>
      <c r="K899">
        <v>52</v>
      </c>
      <c r="L899" s="13" t="s">
        <v>784</v>
      </c>
      <c r="M899" s="49" t="s">
        <v>1239</v>
      </c>
      <c r="N899">
        <v>151</v>
      </c>
      <c r="O899" t="s">
        <v>785</v>
      </c>
      <c r="R899" t="s">
        <v>786</v>
      </c>
      <c r="S899" s="23" t="s">
        <v>1247</v>
      </c>
      <c r="T899" t="s">
        <v>787</v>
      </c>
      <c r="U899" s="23" t="s">
        <v>1410</v>
      </c>
      <c r="V899" s="95" t="s">
        <v>2190</v>
      </c>
      <c r="W899" s="24" t="b">
        <v>0</v>
      </c>
      <c r="X899" s="31">
        <v>121</v>
      </c>
      <c r="Y899" s="31" t="s">
        <v>1907</v>
      </c>
      <c r="Z899" s="31">
        <v>1342.7079180000001</v>
      </c>
      <c r="AA899" s="31">
        <v>0.64022540765681302</v>
      </c>
      <c r="AB899" s="31" t="s">
        <v>1908</v>
      </c>
    </row>
    <row r="900" spans="1:28" ht="12" customHeight="1">
      <c r="A900" s="23" t="s">
        <v>1270</v>
      </c>
      <c r="B900" s="24" t="s">
        <v>1259</v>
      </c>
      <c r="C900">
        <v>9</v>
      </c>
      <c r="D900">
        <v>1885</v>
      </c>
      <c r="E900" s="14">
        <v>1885.85838186002</v>
      </c>
      <c r="F900">
        <v>1</v>
      </c>
      <c r="G900" s="15">
        <v>-3.1100638500479101</v>
      </c>
      <c r="H900" s="14">
        <v>1885.864247</v>
      </c>
      <c r="I900" s="24">
        <v>1885.864</v>
      </c>
      <c r="J900">
        <v>18</v>
      </c>
      <c r="K900">
        <v>53</v>
      </c>
      <c r="L900" s="12" t="s">
        <v>679</v>
      </c>
      <c r="M900" s="39" t="s">
        <v>679</v>
      </c>
      <c r="N900">
        <v>6</v>
      </c>
      <c r="O900" t="s">
        <v>456</v>
      </c>
      <c r="P900" t="s">
        <v>1266</v>
      </c>
      <c r="Q900" t="s">
        <v>1266</v>
      </c>
      <c r="R900" t="s">
        <v>457</v>
      </c>
      <c r="S900" s="23" t="s">
        <v>457</v>
      </c>
      <c r="T900" s="3" t="s">
        <v>458</v>
      </c>
      <c r="U900" s="23" t="s">
        <v>1407</v>
      </c>
      <c r="V900" s="95" t="s">
        <v>2268</v>
      </c>
      <c r="W900" s="24" t="b">
        <v>0</v>
      </c>
      <c r="X900" s="31">
        <v>159</v>
      </c>
      <c r="Y900" s="31" t="s">
        <v>1909</v>
      </c>
      <c r="Z900" s="31">
        <v>1885.8567290000001</v>
      </c>
      <c r="AA900" s="31">
        <v>0.87644970402428601</v>
      </c>
      <c r="AB900" s="36" t="s">
        <v>1910</v>
      </c>
    </row>
    <row r="901" spans="1:28" ht="12" customHeight="1">
      <c r="A901" s="23" t="s">
        <v>1270</v>
      </c>
      <c r="B901" s="24" t="s">
        <v>1259</v>
      </c>
      <c r="C901">
        <v>9</v>
      </c>
      <c r="D901">
        <v>917</v>
      </c>
      <c r="E901" s="14">
        <v>917.47478638701</v>
      </c>
      <c r="F901">
        <v>1694</v>
      </c>
      <c r="G901" s="15">
        <v>6.0027666063115399</v>
      </c>
      <c r="H901" s="63">
        <v>917.46927900000003</v>
      </c>
      <c r="I901" s="61">
        <v>917.46929999999998</v>
      </c>
      <c r="J901">
        <v>18</v>
      </c>
      <c r="K901">
        <v>54</v>
      </c>
      <c r="L901" s="12" t="s">
        <v>788</v>
      </c>
      <c r="M901" s="23" t="s">
        <v>788</v>
      </c>
      <c r="N901">
        <v>0</v>
      </c>
      <c r="O901" t="s">
        <v>495</v>
      </c>
      <c r="P901" t="s">
        <v>1438</v>
      </c>
      <c r="Q901" t="s">
        <v>1438</v>
      </c>
      <c r="R901" t="s">
        <v>496</v>
      </c>
      <c r="S901" s="23" t="s">
        <v>696</v>
      </c>
      <c r="T901" s="3" t="s">
        <v>497</v>
      </c>
      <c r="U901" s="23" t="s">
        <v>1407</v>
      </c>
      <c r="V901" s="95" t="s">
        <v>2266</v>
      </c>
      <c r="W901" s="24" t="b">
        <v>0</v>
      </c>
      <c r="X901" s="31">
        <v>1</v>
      </c>
      <c r="Y901" s="31" t="s">
        <v>1896</v>
      </c>
      <c r="Z901" s="31">
        <v>917.46927900000003</v>
      </c>
      <c r="AA901" s="31">
        <v>6.0027666063115399</v>
      </c>
      <c r="AB901" s="32" t="s">
        <v>788</v>
      </c>
    </row>
    <row r="902" spans="1:28" ht="12" customHeight="1">
      <c r="A902" s="23" t="s">
        <v>1270</v>
      </c>
      <c r="B902" s="24" t="s">
        <v>1259</v>
      </c>
      <c r="C902">
        <v>9</v>
      </c>
      <c r="D902">
        <v>1899</v>
      </c>
      <c r="E902" s="14">
        <v>1899.93019870636</v>
      </c>
      <c r="F902">
        <v>1955</v>
      </c>
      <c r="G902" s="15">
        <v>-9.7357753727843992</v>
      </c>
      <c r="H902" s="14">
        <v>1899.9486959999999</v>
      </c>
      <c r="I902" s="25"/>
      <c r="J902">
        <v>18</v>
      </c>
      <c r="K902">
        <v>55</v>
      </c>
      <c r="L902" t="s">
        <v>789</v>
      </c>
      <c r="M902" s="23" t="s">
        <v>1314</v>
      </c>
      <c r="N902">
        <v>130</v>
      </c>
      <c r="O902" t="s">
        <v>597</v>
      </c>
      <c r="R902" t="s">
        <v>598</v>
      </c>
      <c r="S902" s="23" t="s">
        <v>1415</v>
      </c>
      <c r="T902" t="s">
        <v>52</v>
      </c>
      <c r="U902" s="23" t="s">
        <v>1408</v>
      </c>
      <c r="V902" s="95" t="s">
        <v>1314</v>
      </c>
      <c r="W902" s="24" t="b">
        <v>0</v>
      </c>
      <c r="X902" s="31">
        <v>82</v>
      </c>
      <c r="Y902" s="31" t="s">
        <v>1899</v>
      </c>
      <c r="Z902" s="31">
        <v>1899.9275170000001</v>
      </c>
      <c r="AA902" s="31">
        <v>1.4114762552897699</v>
      </c>
      <c r="AB902" s="31" t="s">
        <v>1700</v>
      </c>
    </row>
    <row r="903" spans="1:28" ht="12" customHeight="1">
      <c r="A903" s="23" t="s">
        <v>1270</v>
      </c>
      <c r="B903" s="24" t="s">
        <v>1259</v>
      </c>
      <c r="C903">
        <v>9</v>
      </c>
      <c r="D903">
        <v>1974</v>
      </c>
      <c r="E903" s="14">
        <v>1974.92464216962</v>
      </c>
      <c r="F903">
        <v>70</v>
      </c>
      <c r="G903" s="15">
        <v>-1.3149009952688699</v>
      </c>
      <c r="H903" s="14">
        <v>1974.9272390000001</v>
      </c>
      <c r="I903" s="24">
        <v>1974.9269999999999</v>
      </c>
      <c r="J903">
        <v>18</v>
      </c>
      <c r="K903">
        <v>56</v>
      </c>
      <c r="L903" s="12" t="s">
        <v>149</v>
      </c>
      <c r="M903" s="23" t="s">
        <v>149</v>
      </c>
      <c r="N903">
        <v>1</v>
      </c>
      <c r="O903" t="s">
        <v>11</v>
      </c>
      <c r="R903" t="s">
        <v>12</v>
      </c>
      <c r="S903" s="23" t="s">
        <v>12</v>
      </c>
      <c r="T903" s="1" t="s">
        <v>13</v>
      </c>
      <c r="U903" s="23" t="s">
        <v>1407</v>
      </c>
      <c r="V903" s="95" t="s">
        <v>2217</v>
      </c>
      <c r="W903" s="24" t="b">
        <v>0</v>
      </c>
      <c r="X903" s="31">
        <v>83</v>
      </c>
      <c r="Y903" s="31" t="s">
        <v>1640</v>
      </c>
      <c r="Z903" s="31">
        <v>1974.931026</v>
      </c>
      <c r="AA903" s="31">
        <v>-3.23244251543368</v>
      </c>
      <c r="AB903" s="36" t="s">
        <v>1646</v>
      </c>
    </row>
    <row r="904" spans="1:28" ht="12" customHeight="1">
      <c r="A904" s="23" t="s">
        <v>1270</v>
      </c>
      <c r="B904" s="24" t="s">
        <v>1259</v>
      </c>
      <c r="C904">
        <v>9</v>
      </c>
      <c r="D904">
        <v>1053</v>
      </c>
      <c r="E904" s="14">
        <v>1053.5651750357999</v>
      </c>
      <c r="F904">
        <v>1321</v>
      </c>
      <c r="G904" s="15">
        <v>-4.0101593171327803</v>
      </c>
      <c r="H904" s="63">
        <v>1053.5694000000001</v>
      </c>
      <c r="I904" s="61">
        <v>1053.556</v>
      </c>
      <c r="J904">
        <v>18</v>
      </c>
      <c r="K904">
        <v>57</v>
      </c>
      <c r="L904" s="13" t="s">
        <v>97</v>
      </c>
      <c r="M904" s="49" t="s">
        <v>1285</v>
      </c>
      <c r="N904">
        <v>0</v>
      </c>
      <c r="O904" t="s">
        <v>495</v>
      </c>
      <c r="P904" t="s">
        <v>1435</v>
      </c>
      <c r="Q904" t="s">
        <v>1436</v>
      </c>
      <c r="R904" t="s">
        <v>496</v>
      </c>
      <c r="S904" s="23" t="s">
        <v>22</v>
      </c>
      <c r="T904" s="3" t="s">
        <v>497</v>
      </c>
      <c r="U904" s="23" t="s">
        <v>1410</v>
      </c>
      <c r="V904" s="95" t="s">
        <v>2193</v>
      </c>
      <c r="W904" s="24" t="b">
        <v>1</v>
      </c>
      <c r="X904" s="31">
        <v>1</v>
      </c>
      <c r="Y904" s="31" t="s">
        <v>1896</v>
      </c>
      <c r="Z904" s="31">
        <v>1053.5694000000001</v>
      </c>
      <c r="AA904" s="31">
        <v>-4.0101593171327803</v>
      </c>
      <c r="AB904" s="36" t="s">
        <v>97</v>
      </c>
    </row>
    <row r="905" spans="1:28" ht="12" customHeight="1">
      <c r="A905" s="23" t="s">
        <v>1270</v>
      </c>
      <c r="B905" s="24" t="s">
        <v>1259</v>
      </c>
      <c r="C905">
        <v>9</v>
      </c>
      <c r="D905">
        <v>1955</v>
      </c>
      <c r="E905" s="14">
        <v>1956.0367471182001</v>
      </c>
      <c r="F905">
        <v>97</v>
      </c>
      <c r="G905" s="15">
        <v>-3.8602964932780202</v>
      </c>
      <c r="H905" s="63">
        <v>1956.044298</v>
      </c>
      <c r="I905" s="61">
        <v>1956.0440000000001</v>
      </c>
      <c r="J905">
        <v>18</v>
      </c>
      <c r="K905">
        <v>58</v>
      </c>
      <c r="L905" s="12" t="s">
        <v>174</v>
      </c>
      <c r="M905" s="23" t="s">
        <v>174</v>
      </c>
      <c r="N905">
        <v>1</v>
      </c>
      <c r="O905" t="s">
        <v>11</v>
      </c>
      <c r="R905" t="s">
        <v>12</v>
      </c>
      <c r="S905" s="23" t="s">
        <v>12</v>
      </c>
      <c r="T905" s="1" t="s">
        <v>13</v>
      </c>
      <c r="U905" s="23" t="s">
        <v>1407</v>
      </c>
      <c r="V905" s="95" t="s">
        <v>2227</v>
      </c>
      <c r="W905" s="24" t="b">
        <v>0</v>
      </c>
      <c r="X905" s="31">
        <v>2</v>
      </c>
      <c r="Y905" s="31" t="s">
        <v>11</v>
      </c>
      <c r="Z905" s="31">
        <v>1956.044298</v>
      </c>
      <c r="AA905" s="31">
        <v>-3.8602964932780202</v>
      </c>
      <c r="AB905" s="32" t="s">
        <v>174</v>
      </c>
    </row>
    <row r="906" spans="1:28" ht="12" customHeight="1">
      <c r="A906" s="23" t="s">
        <v>1270</v>
      </c>
      <c r="B906" s="24" t="s">
        <v>1259</v>
      </c>
      <c r="C906">
        <v>9</v>
      </c>
      <c r="D906">
        <v>1830</v>
      </c>
      <c r="E906" s="14">
        <v>1830.92348486483</v>
      </c>
      <c r="F906">
        <v>81</v>
      </c>
      <c r="G906" s="15">
        <v>-0.171571980800233</v>
      </c>
      <c r="H906" s="14">
        <v>1830.9237989999999</v>
      </c>
      <c r="I906" s="24">
        <v>1830.92</v>
      </c>
      <c r="J906">
        <v>18</v>
      </c>
      <c r="K906">
        <v>59</v>
      </c>
      <c r="L906" t="s">
        <v>790</v>
      </c>
      <c r="M906" s="23" t="s">
        <v>367</v>
      </c>
      <c r="N906">
        <v>11</v>
      </c>
      <c r="O906" t="s">
        <v>791</v>
      </c>
      <c r="Q906" t="s">
        <v>1267</v>
      </c>
      <c r="R906" t="s">
        <v>792</v>
      </c>
      <c r="S906" s="23" t="s">
        <v>146</v>
      </c>
      <c r="T906" t="s">
        <v>52</v>
      </c>
      <c r="U906" s="40" t="s">
        <v>1408</v>
      </c>
      <c r="V906" s="95" t="s">
        <v>2239</v>
      </c>
      <c r="W906" s="24" t="b">
        <v>0</v>
      </c>
      <c r="X906" s="31">
        <v>9</v>
      </c>
      <c r="Y906" s="31" t="s">
        <v>145</v>
      </c>
      <c r="Z906" s="31">
        <v>1830.9198080000001</v>
      </c>
      <c r="AA906" s="31">
        <v>2.0082023422698998</v>
      </c>
      <c r="AB906" s="34" t="s">
        <v>367</v>
      </c>
    </row>
    <row r="907" spans="1:28" ht="12" customHeight="1">
      <c r="A907" s="23" t="s">
        <v>1270</v>
      </c>
      <c r="B907" s="24" t="s">
        <v>1259</v>
      </c>
      <c r="C907">
        <v>9</v>
      </c>
      <c r="D907">
        <v>824</v>
      </c>
      <c r="E907" s="14">
        <v>824.40820503693897</v>
      </c>
      <c r="F907">
        <v>407</v>
      </c>
      <c r="G907" s="15">
        <v>-0.84298416301965096</v>
      </c>
      <c r="H907" s="14">
        <v>824.40890000000002</v>
      </c>
      <c r="I907" s="24">
        <v>824.40890000000002</v>
      </c>
      <c r="J907">
        <v>17</v>
      </c>
      <c r="K907">
        <v>60</v>
      </c>
      <c r="L907" s="12" t="s">
        <v>110</v>
      </c>
      <c r="M907" s="23" t="s">
        <v>110</v>
      </c>
      <c r="N907">
        <v>3</v>
      </c>
      <c r="O907" t="s">
        <v>29</v>
      </c>
      <c r="R907" t="s">
        <v>30</v>
      </c>
      <c r="S907" s="23" t="s">
        <v>30</v>
      </c>
      <c r="T907" s="7" t="s">
        <v>31</v>
      </c>
      <c r="U907" s="23" t="s">
        <v>1407</v>
      </c>
      <c r="V907" s="95" t="s">
        <v>2198</v>
      </c>
      <c r="W907" s="24" t="b">
        <v>0</v>
      </c>
      <c r="X907" s="31">
        <v>83</v>
      </c>
      <c r="Y907" s="31" t="s">
        <v>1640</v>
      </c>
      <c r="Z907" s="31">
        <v>824.41549999999995</v>
      </c>
      <c r="AA907" s="31">
        <v>-8.8487269003239692</v>
      </c>
      <c r="AB907" s="35" t="s">
        <v>1759</v>
      </c>
    </row>
    <row r="908" spans="1:28" ht="12" customHeight="1">
      <c r="A908" s="23" t="s">
        <v>1270</v>
      </c>
      <c r="B908" s="24" t="s">
        <v>1259</v>
      </c>
      <c r="C908">
        <v>9</v>
      </c>
      <c r="D908">
        <v>1428</v>
      </c>
      <c r="E908" s="14">
        <v>1428.6852528557199</v>
      </c>
      <c r="F908">
        <v>813</v>
      </c>
      <c r="G908" s="15">
        <v>-6.5277808838065203</v>
      </c>
      <c r="H908" s="63">
        <v>1428.694579</v>
      </c>
      <c r="I908" s="61">
        <v>1428.6949999999999</v>
      </c>
      <c r="J908">
        <v>17</v>
      </c>
      <c r="K908">
        <v>61</v>
      </c>
      <c r="L908" s="12" t="s">
        <v>73</v>
      </c>
      <c r="M908" s="23" t="s">
        <v>73</v>
      </c>
      <c r="N908">
        <v>6</v>
      </c>
      <c r="O908" t="s">
        <v>456</v>
      </c>
      <c r="P908" t="s">
        <v>1448</v>
      </c>
      <c r="Q908" t="s">
        <v>1448</v>
      </c>
      <c r="R908" t="s">
        <v>457</v>
      </c>
      <c r="S908" s="23" t="s">
        <v>22</v>
      </c>
      <c r="T908" s="1" t="s">
        <v>458</v>
      </c>
      <c r="U908" s="23" t="s">
        <v>1407</v>
      </c>
      <c r="V908" s="95" t="s">
        <v>2183</v>
      </c>
      <c r="W908" s="24" t="b">
        <v>0</v>
      </c>
      <c r="X908" s="31">
        <v>7</v>
      </c>
      <c r="Y908" s="31" t="s">
        <v>1838</v>
      </c>
      <c r="Z908" s="31">
        <v>1428.694579</v>
      </c>
      <c r="AA908" s="31">
        <v>-6.5277808838065203</v>
      </c>
      <c r="AB908" s="32" t="s">
        <v>73</v>
      </c>
    </row>
    <row r="909" spans="1:28" ht="12" customHeight="1">
      <c r="A909" s="23" t="s">
        <v>1270</v>
      </c>
      <c r="B909" s="24" t="s">
        <v>1259</v>
      </c>
      <c r="C909">
        <v>9</v>
      </c>
      <c r="D909">
        <v>1778</v>
      </c>
      <c r="E909" s="14">
        <v>1778.9345500562599</v>
      </c>
      <c r="F909">
        <v>1796</v>
      </c>
      <c r="G909" s="15">
        <v>-3.17602676027786</v>
      </c>
      <c r="H909" s="63">
        <v>1778.9402</v>
      </c>
      <c r="I909" s="61">
        <v>1778.94</v>
      </c>
      <c r="J909">
        <v>16</v>
      </c>
      <c r="K909">
        <v>62</v>
      </c>
      <c r="L909" s="42" t="s">
        <v>680</v>
      </c>
      <c r="M909" s="23" t="s">
        <v>41</v>
      </c>
      <c r="N909">
        <v>0</v>
      </c>
      <c r="O909" t="s">
        <v>495</v>
      </c>
      <c r="P909" t="s">
        <v>1434</v>
      </c>
      <c r="R909" t="s">
        <v>496</v>
      </c>
      <c r="S909" s="23" t="s">
        <v>30</v>
      </c>
      <c r="T909" s="3" t="s">
        <v>497</v>
      </c>
      <c r="U909" s="23" t="s">
        <v>1409</v>
      </c>
      <c r="V909" s="95" t="s">
        <v>2167</v>
      </c>
      <c r="W909" s="24" t="b">
        <v>0</v>
      </c>
      <c r="X909" s="31">
        <v>1</v>
      </c>
      <c r="Y909" s="31" t="s">
        <v>1896</v>
      </c>
      <c r="Z909" s="31">
        <v>1778.9402</v>
      </c>
      <c r="AA909" s="31">
        <v>-3.17602676027786</v>
      </c>
      <c r="AB909" s="33" t="s">
        <v>680</v>
      </c>
    </row>
    <row r="910" spans="1:28" ht="12" customHeight="1">
      <c r="A910" s="23" t="s">
        <v>1270</v>
      </c>
      <c r="B910" s="24" t="s">
        <v>1259</v>
      </c>
      <c r="C910">
        <v>9</v>
      </c>
      <c r="D910">
        <v>1232</v>
      </c>
      <c r="E910" s="14">
        <v>1232.6214936834599</v>
      </c>
      <c r="F910">
        <v>1990</v>
      </c>
      <c r="G910" s="15">
        <v>4.1899995180727503</v>
      </c>
      <c r="H910" s="14">
        <v>1232.616329</v>
      </c>
      <c r="I910" s="25"/>
      <c r="J910">
        <v>16</v>
      </c>
      <c r="K910">
        <v>63</v>
      </c>
      <c r="L910" t="s">
        <v>793</v>
      </c>
      <c r="M910" s="23" t="s">
        <v>1304</v>
      </c>
      <c r="N910">
        <v>24</v>
      </c>
      <c r="O910" t="s">
        <v>640</v>
      </c>
      <c r="R910" t="s">
        <v>641</v>
      </c>
      <c r="S910" s="23" t="s">
        <v>1415</v>
      </c>
      <c r="T910" t="s">
        <v>642</v>
      </c>
      <c r="U910" s="23" t="s">
        <v>1408</v>
      </c>
      <c r="V910" s="95" t="s">
        <v>1304</v>
      </c>
      <c r="W910" s="24" t="b">
        <v>0</v>
      </c>
      <c r="X910" s="31">
        <v>382</v>
      </c>
      <c r="Y910" s="31" t="s">
        <v>1911</v>
      </c>
      <c r="Z910" s="31">
        <v>1232.627489</v>
      </c>
      <c r="AA910" s="31">
        <v>-4.8638747305973897</v>
      </c>
      <c r="AB910" s="31" t="s">
        <v>1912</v>
      </c>
    </row>
    <row r="911" spans="1:28" ht="12" customHeight="1">
      <c r="A911" s="23" t="s">
        <v>1270</v>
      </c>
      <c r="B911" s="24" t="s">
        <v>1259</v>
      </c>
      <c r="C911">
        <v>9</v>
      </c>
      <c r="D911">
        <v>1487</v>
      </c>
      <c r="E911" s="14">
        <v>1487.7903349324199</v>
      </c>
      <c r="F911">
        <v>403</v>
      </c>
      <c r="G911" s="15">
        <v>5.6976660108272403</v>
      </c>
      <c r="H911" s="14">
        <v>1487.7818580000001</v>
      </c>
      <c r="I911" s="25"/>
      <c r="J911">
        <v>16</v>
      </c>
      <c r="K911">
        <v>64</v>
      </c>
      <c r="L911" t="s">
        <v>794</v>
      </c>
      <c r="M911" s="23" t="s">
        <v>1375</v>
      </c>
      <c r="N911">
        <v>63</v>
      </c>
      <c r="O911" t="s">
        <v>795</v>
      </c>
      <c r="R911" t="s">
        <v>796</v>
      </c>
      <c r="S911" s="23" t="s">
        <v>1415</v>
      </c>
      <c r="T911" t="s">
        <v>52</v>
      </c>
      <c r="U911" s="23" t="s">
        <v>1408</v>
      </c>
      <c r="V911" s="95" t="s">
        <v>2273</v>
      </c>
      <c r="W911" s="24" t="b">
        <v>0</v>
      </c>
      <c r="X911" s="31">
        <v>86</v>
      </c>
      <c r="Y911" s="31" t="s">
        <v>1913</v>
      </c>
      <c r="Z911" s="31">
        <v>1487.7858389999999</v>
      </c>
      <c r="AA911" s="31">
        <v>3.0218857569866402</v>
      </c>
      <c r="AB911" s="31" t="s">
        <v>1914</v>
      </c>
    </row>
    <row r="912" spans="1:28" ht="12" customHeight="1">
      <c r="A912" s="23" t="s">
        <v>1270</v>
      </c>
      <c r="B912" s="24" t="s">
        <v>1259</v>
      </c>
      <c r="C912">
        <v>9</v>
      </c>
      <c r="D912">
        <v>1233</v>
      </c>
      <c r="E912" s="14">
        <v>1233.61256176391</v>
      </c>
      <c r="F912">
        <v>370</v>
      </c>
      <c r="G912" s="15">
        <v>6.10626394526893</v>
      </c>
      <c r="H912" s="63">
        <v>1233.6050290000001</v>
      </c>
      <c r="I912" s="61">
        <v>1233.605</v>
      </c>
      <c r="J912">
        <v>15</v>
      </c>
      <c r="K912">
        <v>65</v>
      </c>
      <c r="L912" s="12" t="s">
        <v>254</v>
      </c>
      <c r="M912" s="23" t="s">
        <v>254</v>
      </c>
      <c r="N912">
        <v>7</v>
      </c>
      <c r="O912" t="s">
        <v>243</v>
      </c>
      <c r="R912" t="s">
        <v>244</v>
      </c>
      <c r="S912" s="23" t="s">
        <v>244</v>
      </c>
      <c r="T912" s="6" t="s">
        <v>245</v>
      </c>
      <c r="U912" s="23" t="s">
        <v>1407</v>
      </c>
      <c r="V912" s="95" t="s">
        <v>2233</v>
      </c>
      <c r="W912" s="24" t="b">
        <v>0</v>
      </c>
      <c r="X912" s="31">
        <v>6</v>
      </c>
      <c r="Y912" s="31" t="s">
        <v>1903</v>
      </c>
      <c r="Z912" s="31">
        <v>1233.6050290000001</v>
      </c>
      <c r="AA912" s="31">
        <v>6.10626394526893</v>
      </c>
      <c r="AB912" s="32" t="s">
        <v>254</v>
      </c>
    </row>
    <row r="913" spans="1:28" ht="12" customHeight="1">
      <c r="A913" s="23" t="s">
        <v>1270</v>
      </c>
      <c r="B913" s="24" t="s">
        <v>1259</v>
      </c>
      <c r="C913">
        <v>9</v>
      </c>
      <c r="D913">
        <v>1410</v>
      </c>
      <c r="E913" s="14">
        <v>1410.65807761166</v>
      </c>
      <c r="F913">
        <v>45</v>
      </c>
      <c r="G913" s="15">
        <v>-0.99271989964923801</v>
      </c>
      <c r="H913" s="14">
        <v>1410.659478</v>
      </c>
      <c r="I913" s="24">
        <v>1410.66</v>
      </c>
      <c r="J913">
        <v>15</v>
      </c>
      <c r="K913">
        <v>66</v>
      </c>
      <c r="L913" s="12" t="s">
        <v>514</v>
      </c>
      <c r="M913" s="23" t="s">
        <v>514</v>
      </c>
      <c r="N913">
        <v>10</v>
      </c>
      <c r="O913" t="s">
        <v>634</v>
      </c>
      <c r="R913" t="s">
        <v>487</v>
      </c>
      <c r="S913" s="23" t="s">
        <v>487</v>
      </c>
      <c r="T913" s="6" t="s">
        <v>635</v>
      </c>
      <c r="U913" s="23" t="s">
        <v>1407</v>
      </c>
      <c r="V913" s="95" t="s">
        <v>2252</v>
      </c>
      <c r="W913" s="24" t="b">
        <v>0</v>
      </c>
      <c r="X913" s="31">
        <v>1236</v>
      </c>
      <c r="Y913" s="31" t="s">
        <v>1915</v>
      </c>
      <c r="Z913" s="31">
        <v>1410.665358</v>
      </c>
      <c r="AA913" s="31">
        <v>-5.1609872445338301</v>
      </c>
      <c r="AB913" s="35" t="s">
        <v>1854</v>
      </c>
    </row>
    <row r="914" spans="1:28" ht="12" customHeight="1">
      <c r="A914" s="23" t="s">
        <v>1270</v>
      </c>
      <c r="B914" s="24" t="s">
        <v>1259</v>
      </c>
      <c r="C914">
        <v>9</v>
      </c>
      <c r="D914">
        <v>1498</v>
      </c>
      <c r="E914" s="14">
        <v>1498.7461696846501</v>
      </c>
      <c r="G914" s="15">
        <v>-1000</v>
      </c>
      <c r="H914" s="14">
        <v>0</v>
      </c>
      <c r="I914" s="25"/>
      <c r="J914">
        <v>14</v>
      </c>
      <c r="K914">
        <v>67</v>
      </c>
      <c r="M914" s="23" t="s">
        <v>1358</v>
      </c>
      <c r="S914" s="23" t="s">
        <v>1415</v>
      </c>
      <c r="U914" s="23" t="s">
        <v>1408</v>
      </c>
      <c r="V914" s="95" t="s">
        <v>1358</v>
      </c>
      <c r="W914" s="24" t="b">
        <v>0</v>
      </c>
      <c r="X914" s="31">
        <v>82</v>
      </c>
      <c r="Y914" s="31" t="s">
        <v>1899</v>
      </c>
      <c r="Z914" s="31">
        <v>1498.732387</v>
      </c>
      <c r="AA914" s="31">
        <v>9.19614336880562</v>
      </c>
      <c r="AB914" s="31" t="s">
        <v>1916</v>
      </c>
    </row>
    <row r="915" spans="1:28" ht="12" customHeight="1">
      <c r="A915" s="23" t="s">
        <v>1270</v>
      </c>
      <c r="B915" s="24" t="s">
        <v>1259</v>
      </c>
      <c r="C915">
        <v>9</v>
      </c>
      <c r="D915">
        <v>1359</v>
      </c>
      <c r="E915" s="14">
        <v>1359.6735633261301</v>
      </c>
      <c r="F915">
        <v>1705</v>
      </c>
      <c r="G915" s="15">
        <v>-1.51924250274529</v>
      </c>
      <c r="H915" s="63">
        <v>1359.6756290000001</v>
      </c>
      <c r="I915" s="61">
        <v>1359.6759999999999</v>
      </c>
      <c r="J915">
        <v>14</v>
      </c>
      <c r="K915">
        <v>68</v>
      </c>
      <c r="L915" s="12" t="s">
        <v>797</v>
      </c>
      <c r="M915" s="23" t="s">
        <v>797</v>
      </c>
      <c r="N915">
        <v>0</v>
      </c>
      <c r="O915" t="s">
        <v>495</v>
      </c>
      <c r="P915" t="s">
        <v>1457</v>
      </c>
      <c r="Q915" t="s">
        <v>1457</v>
      </c>
      <c r="R915" t="s">
        <v>496</v>
      </c>
      <c r="S915" s="23" t="s">
        <v>22</v>
      </c>
      <c r="T915" s="3" t="s">
        <v>497</v>
      </c>
      <c r="U915" s="23" t="s">
        <v>1407</v>
      </c>
      <c r="V915" s="95" t="s">
        <v>2281</v>
      </c>
      <c r="W915" s="24" t="b">
        <v>0</v>
      </c>
      <c r="X915" s="31">
        <v>1</v>
      </c>
      <c r="Y915" s="31" t="s">
        <v>1896</v>
      </c>
      <c r="Z915" s="31">
        <v>1359.6756290000001</v>
      </c>
      <c r="AA915" s="31">
        <v>-1.51924250274529</v>
      </c>
      <c r="AB915" s="32" t="s">
        <v>797</v>
      </c>
    </row>
    <row r="916" spans="1:28" ht="12" customHeight="1">
      <c r="A916" s="23" t="s">
        <v>1270</v>
      </c>
      <c r="B916" s="24" t="s">
        <v>1259</v>
      </c>
      <c r="C916">
        <v>9</v>
      </c>
      <c r="D916">
        <v>1421</v>
      </c>
      <c r="E916" s="14">
        <v>1421.7030793082099</v>
      </c>
      <c r="F916">
        <v>387</v>
      </c>
      <c r="G916" s="15">
        <v>-2.47639035546776</v>
      </c>
      <c r="H916" s="63">
        <v>1421.7066</v>
      </c>
      <c r="I916" s="61">
        <v>1421.7070000000001</v>
      </c>
      <c r="J916">
        <v>14</v>
      </c>
      <c r="K916">
        <v>69</v>
      </c>
      <c r="L916" s="12" t="s">
        <v>125</v>
      </c>
      <c r="M916" s="23" t="s">
        <v>125</v>
      </c>
      <c r="N916">
        <v>7</v>
      </c>
      <c r="O916" t="s">
        <v>243</v>
      </c>
      <c r="R916" t="s">
        <v>244</v>
      </c>
      <c r="S916" s="23" t="s">
        <v>244</v>
      </c>
      <c r="T916" s="11" t="s">
        <v>245</v>
      </c>
      <c r="U916" s="23" t="s">
        <v>1407</v>
      </c>
      <c r="V916" s="95" t="s">
        <v>2204</v>
      </c>
      <c r="W916" s="24" t="b">
        <v>0</v>
      </c>
      <c r="X916" s="31">
        <v>6</v>
      </c>
      <c r="Y916" s="31" t="s">
        <v>1903</v>
      </c>
      <c r="Z916" s="31">
        <v>1421.7066</v>
      </c>
      <c r="AA916" s="31">
        <v>-2.47639035546776</v>
      </c>
      <c r="AB916" s="32" t="s">
        <v>125</v>
      </c>
    </row>
    <row r="917" spans="1:28" ht="12" customHeight="1">
      <c r="A917" s="23" t="s">
        <v>1270</v>
      </c>
      <c r="B917" s="24" t="s">
        <v>1259</v>
      </c>
      <c r="C917">
        <v>9</v>
      </c>
      <c r="D917">
        <v>1229</v>
      </c>
      <c r="E917" s="14">
        <v>1229.68701313305</v>
      </c>
      <c r="F917">
        <v>292</v>
      </c>
      <c r="G917" s="15">
        <v>-2.0459409003589202</v>
      </c>
      <c r="H917" s="63">
        <v>1229.689529</v>
      </c>
      <c r="I917" s="61">
        <v>1229.69</v>
      </c>
      <c r="J917">
        <v>14</v>
      </c>
      <c r="K917">
        <v>70</v>
      </c>
      <c r="L917" s="12" t="s">
        <v>302</v>
      </c>
      <c r="M917" s="23" t="s">
        <v>302</v>
      </c>
      <c r="N917">
        <v>7</v>
      </c>
      <c r="O917" t="s">
        <v>243</v>
      </c>
      <c r="R917" t="s">
        <v>244</v>
      </c>
      <c r="S917" s="23" t="s">
        <v>244</v>
      </c>
      <c r="T917" s="6" t="s">
        <v>245</v>
      </c>
      <c r="U917" s="23" t="s">
        <v>1407</v>
      </c>
      <c r="V917" s="95" t="s">
        <v>2243</v>
      </c>
      <c r="W917" s="24" t="b">
        <v>0</v>
      </c>
      <c r="X917" s="31">
        <v>6</v>
      </c>
      <c r="Y917" s="31" t="s">
        <v>1903</v>
      </c>
      <c r="Z917" s="31">
        <v>1229.689529</v>
      </c>
      <c r="AA917" s="31">
        <v>-2.0459409003589202</v>
      </c>
      <c r="AB917" s="32" t="s">
        <v>302</v>
      </c>
    </row>
    <row r="918" spans="1:28" ht="12" customHeight="1">
      <c r="A918" s="23" t="s">
        <v>1270</v>
      </c>
      <c r="B918" s="24" t="s">
        <v>1259</v>
      </c>
      <c r="C918">
        <v>9</v>
      </c>
      <c r="D918">
        <v>1352</v>
      </c>
      <c r="E918" s="14">
        <v>1352.6321482046001</v>
      </c>
      <c r="F918">
        <v>12498</v>
      </c>
      <c r="G918" s="15">
        <v>0.92279678418602795</v>
      </c>
      <c r="H918" s="14">
        <v>1352.6309000000001</v>
      </c>
      <c r="I918" s="24">
        <v>1352.6310000000001</v>
      </c>
      <c r="J918">
        <v>13</v>
      </c>
      <c r="K918">
        <v>71</v>
      </c>
      <c r="L918" s="47" t="s">
        <v>746</v>
      </c>
      <c r="M918" s="23" t="s">
        <v>746</v>
      </c>
      <c r="N918">
        <v>23</v>
      </c>
      <c r="O918" t="s">
        <v>249</v>
      </c>
      <c r="R918" t="s">
        <v>249</v>
      </c>
      <c r="S918" s="23" t="s">
        <v>1401</v>
      </c>
      <c r="T918" s="6" t="s">
        <v>534</v>
      </c>
      <c r="U918" s="40" t="s">
        <v>1407</v>
      </c>
      <c r="V918" s="95" t="s">
        <v>2200</v>
      </c>
      <c r="W918" s="24" t="b">
        <v>0</v>
      </c>
      <c r="X918" s="31">
        <v>6</v>
      </c>
      <c r="Y918" s="31" t="s">
        <v>1903</v>
      </c>
      <c r="Z918" s="31">
        <v>1352.6269789999999</v>
      </c>
      <c r="AA918" s="31">
        <v>3.8215893385369499</v>
      </c>
      <c r="AB918" s="35" t="s">
        <v>1917</v>
      </c>
    </row>
    <row r="919" spans="1:28" ht="12" customHeight="1">
      <c r="A919" s="23" t="s">
        <v>1270</v>
      </c>
      <c r="B919" s="24" t="s">
        <v>1259</v>
      </c>
      <c r="C919">
        <v>9</v>
      </c>
      <c r="D919">
        <v>909</v>
      </c>
      <c r="E919" s="14">
        <v>909.47797089379696</v>
      </c>
      <c r="F919">
        <v>183</v>
      </c>
      <c r="G919" s="15">
        <v>-1.60323421751984</v>
      </c>
      <c r="H919" s="14">
        <v>909.47942899999998</v>
      </c>
      <c r="I919" s="25"/>
      <c r="J919">
        <v>13</v>
      </c>
      <c r="K919">
        <v>72</v>
      </c>
      <c r="L919" t="s">
        <v>798</v>
      </c>
      <c r="M919" s="23" t="s">
        <v>1336</v>
      </c>
      <c r="N919">
        <v>95</v>
      </c>
      <c r="O919" t="s">
        <v>799</v>
      </c>
      <c r="S919" s="23" t="s">
        <v>1415</v>
      </c>
      <c r="T919" t="s">
        <v>204</v>
      </c>
      <c r="U919" s="23" t="s">
        <v>1408</v>
      </c>
      <c r="V919" s="95" t="s">
        <v>1336</v>
      </c>
      <c r="W919" s="24" t="b">
        <v>0</v>
      </c>
      <c r="X919" s="31">
        <v>64</v>
      </c>
      <c r="Y919" s="31" t="s">
        <v>1918</v>
      </c>
      <c r="Z919" s="31">
        <v>909.47943699999996</v>
      </c>
      <c r="AA919" s="31">
        <v>-1.61203047233395</v>
      </c>
      <c r="AB919" s="31" t="s">
        <v>1919</v>
      </c>
    </row>
    <row r="920" spans="1:28" ht="12" customHeight="1">
      <c r="A920" s="23" t="s">
        <v>1270</v>
      </c>
      <c r="B920" s="24" t="s">
        <v>1259</v>
      </c>
      <c r="C920">
        <v>9</v>
      </c>
      <c r="D920">
        <v>984</v>
      </c>
      <c r="E920" s="14">
        <v>984.55193317332203</v>
      </c>
      <c r="F920">
        <v>814</v>
      </c>
      <c r="G920" s="15">
        <v>-7.1665358018387897</v>
      </c>
      <c r="H920" s="14">
        <v>984.558989</v>
      </c>
      <c r="I920" s="25"/>
      <c r="J920">
        <v>13</v>
      </c>
      <c r="K920">
        <v>73</v>
      </c>
      <c r="L920" t="s">
        <v>800</v>
      </c>
      <c r="M920" s="23" t="s">
        <v>1367</v>
      </c>
      <c r="N920">
        <v>107</v>
      </c>
      <c r="O920" t="s">
        <v>801</v>
      </c>
      <c r="R920" t="s">
        <v>802</v>
      </c>
      <c r="S920" s="23" t="s">
        <v>1415</v>
      </c>
      <c r="T920" t="s">
        <v>52</v>
      </c>
      <c r="U920" s="23" t="s">
        <v>1408</v>
      </c>
      <c r="V920" s="95" t="s">
        <v>1367</v>
      </c>
      <c r="W920" s="24" t="b">
        <v>0</v>
      </c>
      <c r="X920" s="31">
        <v>116</v>
      </c>
      <c r="Y920" s="31" t="s">
        <v>1716</v>
      </c>
      <c r="Z920" s="31">
        <v>984.54788900000005</v>
      </c>
      <c r="AA920" s="31">
        <v>4.1076282374840698</v>
      </c>
      <c r="AB920" s="31" t="s">
        <v>1920</v>
      </c>
    </row>
    <row r="921" spans="1:28" ht="12" customHeight="1">
      <c r="A921" s="23" t="s">
        <v>1270</v>
      </c>
      <c r="B921" s="24" t="s">
        <v>1259</v>
      </c>
      <c r="C921">
        <v>9</v>
      </c>
      <c r="D921">
        <v>1354</v>
      </c>
      <c r="E921" s="14">
        <v>1354.74720409158</v>
      </c>
      <c r="F921">
        <v>560</v>
      </c>
      <c r="G921" s="15">
        <v>-0.77941361920524399</v>
      </c>
      <c r="H921" s="14">
        <v>1354.7482600000001</v>
      </c>
      <c r="I921" s="25"/>
      <c r="J921">
        <v>13</v>
      </c>
      <c r="K921">
        <v>74</v>
      </c>
      <c r="L921" t="s">
        <v>803</v>
      </c>
      <c r="M921" s="23" t="s">
        <v>1299</v>
      </c>
      <c r="N921">
        <v>64</v>
      </c>
      <c r="O921" t="s">
        <v>804</v>
      </c>
      <c r="R921" t="s">
        <v>805</v>
      </c>
      <c r="S921" s="23" t="s">
        <v>1415</v>
      </c>
      <c r="T921" t="s">
        <v>52</v>
      </c>
      <c r="U921" s="23" t="s">
        <v>1408</v>
      </c>
      <c r="V921" s="95" t="s">
        <v>1299</v>
      </c>
      <c r="W921" s="24" t="b">
        <v>0</v>
      </c>
      <c r="X921" s="31">
        <v>1644</v>
      </c>
      <c r="Y921" s="31" t="s">
        <v>1921</v>
      </c>
      <c r="Z921" s="31">
        <v>1354.744275</v>
      </c>
      <c r="AA921" s="31">
        <v>2.1620945734628698</v>
      </c>
      <c r="AB921" s="31" t="s">
        <v>1922</v>
      </c>
    </row>
    <row r="922" spans="1:28" ht="12" customHeight="1">
      <c r="A922" s="23" t="s">
        <v>1270</v>
      </c>
      <c r="B922" s="24" t="s">
        <v>1259</v>
      </c>
      <c r="C922">
        <v>9</v>
      </c>
      <c r="D922">
        <v>1739</v>
      </c>
      <c r="E922" s="14">
        <v>1739.86569381501</v>
      </c>
      <c r="F922">
        <v>367</v>
      </c>
      <c r="G922" s="15">
        <v>1.01951260685193</v>
      </c>
      <c r="H922" s="63">
        <v>1739.86392</v>
      </c>
      <c r="I922" s="61">
        <v>1739.864</v>
      </c>
      <c r="J922">
        <v>13</v>
      </c>
      <c r="K922">
        <v>75</v>
      </c>
      <c r="L922" s="12" t="s">
        <v>293</v>
      </c>
      <c r="M922" s="23" t="s">
        <v>293</v>
      </c>
      <c r="N922">
        <v>2</v>
      </c>
      <c r="O922" t="s">
        <v>65</v>
      </c>
      <c r="R922" t="s">
        <v>66</v>
      </c>
      <c r="S922" s="23" t="s">
        <v>66</v>
      </c>
      <c r="T922" s="6" t="s">
        <v>67</v>
      </c>
      <c r="U922" s="23" t="s">
        <v>1407</v>
      </c>
      <c r="V922" s="95" t="s">
        <v>2228</v>
      </c>
      <c r="W922" s="24" t="b">
        <v>0</v>
      </c>
      <c r="X922" s="31">
        <v>3</v>
      </c>
      <c r="Y922" s="31" t="s">
        <v>65</v>
      </c>
      <c r="Z922" s="31">
        <v>1739.86392</v>
      </c>
      <c r="AA922" s="31">
        <v>1.01951260685193</v>
      </c>
      <c r="AB922" s="32" t="s">
        <v>293</v>
      </c>
    </row>
    <row r="923" spans="1:28" ht="12" customHeight="1">
      <c r="A923" s="23" t="s">
        <v>1270</v>
      </c>
      <c r="B923" s="24" t="s">
        <v>1259</v>
      </c>
      <c r="C923">
        <v>9</v>
      </c>
      <c r="D923">
        <v>1614</v>
      </c>
      <c r="E923" s="14">
        <v>1614.8535981085499</v>
      </c>
      <c r="F923">
        <v>736</v>
      </c>
      <c r="G923" s="15">
        <v>-4.2349916186266903</v>
      </c>
      <c r="H923" s="14">
        <v>1614.860437</v>
      </c>
      <c r="I923" s="25"/>
      <c r="J923">
        <v>13</v>
      </c>
      <c r="K923">
        <v>76</v>
      </c>
      <c r="L923" t="s">
        <v>806</v>
      </c>
      <c r="M923" s="23" t="s">
        <v>1376</v>
      </c>
      <c r="N923">
        <v>173</v>
      </c>
      <c r="O923" t="s">
        <v>807</v>
      </c>
      <c r="R923" t="s">
        <v>808</v>
      </c>
      <c r="S923" s="23" t="s">
        <v>1415</v>
      </c>
      <c r="T923" t="s">
        <v>809</v>
      </c>
      <c r="U923" s="23" t="s">
        <v>1408</v>
      </c>
      <c r="V923" s="95" t="s">
        <v>1376</v>
      </c>
      <c r="W923" s="24" t="b">
        <v>0</v>
      </c>
      <c r="X923" s="31">
        <v>82</v>
      </c>
      <c r="Y923" s="31" t="s">
        <v>1899</v>
      </c>
      <c r="Z923" s="31">
        <v>1614.845196</v>
      </c>
      <c r="AA923" s="31">
        <v>5.2030156520705102</v>
      </c>
      <c r="AB923" s="31" t="s">
        <v>1923</v>
      </c>
    </row>
    <row r="924" spans="1:28" ht="12" customHeight="1">
      <c r="A924" s="23" t="s">
        <v>1270</v>
      </c>
      <c r="B924" s="24" t="s">
        <v>1259</v>
      </c>
      <c r="C924">
        <v>9</v>
      </c>
      <c r="D924">
        <v>1869</v>
      </c>
      <c r="E924" s="14">
        <v>1869.95898002022</v>
      </c>
      <c r="F924">
        <v>337</v>
      </c>
      <c r="G924" s="15">
        <v>-2.9995202244599501</v>
      </c>
      <c r="H924" s="14">
        <v>1869.9645889999999</v>
      </c>
      <c r="I924" s="24">
        <v>1869.971</v>
      </c>
      <c r="J924">
        <v>12</v>
      </c>
      <c r="K924">
        <v>77</v>
      </c>
      <c r="L924" s="42" t="s">
        <v>86</v>
      </c>
      <c r="M924" s="23" t="s">
        <v>324</v>
      </c>
      <c r="N924">
        <v>61</v>
      </c>
      <c r="O924" t="s">
        <v>87</v>
      </c>
      <c r="R924" t="s">
        <v>88</v>
      </c>
      <c r="S924" s="23" t="s">
        <v>1400</v>
      </c>
      <c r="T924" t="s">
        <v>89</v>
      </c>
      <c r="U924" s="23" t="s">
        <v>1409</v>
      </c>
      <c r="V924" s="95" t="s">
        <v>2191</v>
      </c>
      <c r="W924" s="24" t="b">
        <v>0</v>
      </c>
      <c r="X924" s="31">
        <v>82</v>
      </c>
      <c r="Y924" s="31" t="s">
        <v>1899</v>
      </c>
      <c r="Z924" s="31">
        <v>1869.9709379999999</v>
      </c>
      <c r="AA924" s="31">
        <v>-6.3947818679555404</v>
      </c>
      <c r="AB924" s="31" t="s">
        <v>1514</v>
      </c>
    </row>
    <row r="925" spans="1:28" ht="12" customHeight="1">
      <c r="A925" s="23" t="s">
        <v>1270</v>
      </c>
      <c r="B925" s="24" t="s">
        <v>1259</v>
      </c>
      <c r="C925">
        <v>9</v>
      </c>
      <c r="D925">
        <v>1043</v>
      </c>
      <c r="E925" s="14">
        <v>1043.4910090628</v>
      </c>
      <c r="F925">
        <v>239</v>
      </c>
      <c r="G925" s="15">
        <v>4.8934585414226101E-2</v>
      </c>
      <c r="H925" s="14">
        <v>1043.4909580000001</v>
      </c>
      <c r="I925" s="25"/>
      <c r="J925">
        <v>12</v>
      </c>
      <c r="K925">
        <v>78</v>
      </c>
      <c r="L925" t="s">
        <v>810</v>
      </c>
      <c r="M925" s="23" t="s">
        <v>1313</v>
      </c>
      <c r="N925">
        <v>29</v>
      </c>
      <c r="O925" t="s">
        <v>811</v>
      </c>
      <c r="R925" t="s">
        <v>812</v>
      </c>
      <c r="S925" s="23" t="s">
        <v>1415</v>
      </c>
      <c r="T925" t="s">
        <v>52</v>
      </c>
      <c r="U925" s="23" t="s">
        <v>1408</v>
      </c>
      <c r="V925" s="95" t="s">
        <v>1313</v>
      </c>
      <c r="W925" s="24" t="b">
        <v>0</v>
      </c>
      <c r="X925" s="31">
        <v>82</v>
      </c>
      <c r="Y925" s="31" t="s">
        <v>1899</v>
      </c>
      <c r="Z925" s="31">
        <v>1043.4909600000001</v>
      </c>
      <c r="AA925" s="31">
        <v>4.7017942168064597E-2</v>
      </c>
      <c r="AB925" s="31" t="s">
        <v>1549</v>
      </c>
    </row>
    <row r="926" spans="1:28" ht="12" customHeight="1">
      <c r="A926" s="23" t="s">
        <v>1270</v>
      </c>
      <c r="B926" s="24" t="s">
        <v>1259</v>
      </c>
      <c r="C926">
        <v>9</v>
      </c>
      <c r="D926">
        <v>1312</v>
      </c>
      <c r="E926" s="14">
        <v>1312.64837395788</v>
      </c>
      <c r="F926">
        <v>683</v>
      </c>
      <c r="G926" s="15">
        <v>-4.1336600297883397</v>
      </c>
      <c r="H926" s="14">
        <v>1312.6538</v>
      </c>
      <c r="I926" s="25"/>
      <c r="J926">
        <v>12</v>
      </c>
      <c r="K926">
        <v>79</v>
      </c>
      <c r="L926" t="s">
        <v>813</v>
      </c>
      <c r="M926" s="23" t="s">
        <v>1377</v>
      </c>
      <c r="N926">
        <v>7</v>
      </c>
      <c r="O926" t="s">
        <v>243</v>
      </c>
      <c r="R926" t="s">
        <v>244</v>
      </c>
      <c r="S926" s="23" t="s">
        <v>1415</v>
      </c>
      <c r="T926" s="6" t="s">
        <v>245</v>
      </c>
      <c r="U926" s="23" t="s">
        <v>1408</v>
      </c>
      <c r="V926" s="95" t="s">
        <v>1377</v>
      </c>
      <c r="W926" s="24" t="b">
        <v>0</v>
      </c>
      <c r="X926" s="31">
        <v>82</v>
      </c>
      <c r="Y926" s="31" t="s">
        <v>1899</v>
      </c>
      <c r="Z926" s="31">
        <v>1312.638516</v>
      </c>
      <c r="AA926" s="31">
        <v>7.50997607511992</v>
      </c>
      <c r="AB926" s="31" t="s">
        <v>1924</v>
      </c>
    </row>
    <row r="927" spans="1:28" ht="12" customHeight="1">
      <c r="A927" s="23" t="s">
        <v>1270</v>
      </c>
      <c r="B927" s="24" t="s">
        <v>1259</v>
      </c>
      <c r="C927">
        <v>9</v>
      </c>
      <c r="D927">
        <v>928</v>
      </c>
      <c r="E927" s="14">
        <v>928.43042648957896</v>
      </c>
      <c r="F927">
        <v>1342</v>
      </c>
      <c r="G927" s="15">
        <v>-0.67157473869321105</v>
      </c>
      <c r="H927" s="63">
        <v>928.43105000000003</v>
      </c>
      <c r="I927" s="61">
        <v>928.43100000000004</v>
      </c>
      <c r="J927">
        <v>12</v>
      </c>
      <c r="K927">
        <v>80</v>
      </c>
      <c r="L927" s="12" t="s">
        <v>684</v>
      </c>
      <c r="M927" s="23" t="s">
        <v>684</v>
      </c>
      <c r="N927">
        <v>0</v>
      </c>
      <c r="O927" t="s">
        <v>495</v>
      </c>
      <c r="P927" t="s">
        <v>1441</v>
      </c>
      <c r="Q927" t="s">
        <v>1441</v>
      </c>
      <c r="R927" t="s">
        <v>496</v>
      </c>
      <c r="S927" s="23" t="s">
        <v>696</v>
      </c>
      <c r="T927" s="3" t="s">
        <v>497</v>
      </c>
      <c r="U927" s="23" t="s">
        <v>1407</v>
      </c>
      <c r="V927" s="95" t="s">
        <v>2271</v>
      </c>
      <c r="W927" s="24" t="b">
        <v>0</v>
      </c>
      <c r="X927" s="31">
        <v>1</v>
      </c>
      <c r="Y927" s="31" t="s">
        <v>1896</v>
      </c>
      <c r="Z927" s="31">
        <v>928.43105000000003</v>
      </c>
      <c r="AA927" s="31">
        <v>-0.67157473869321105</v>
      </c>
      <c r="AB927" s="32" t="s">
        <v>684</v>
      </c>
    </row>
    <row r="928" spans="1:28" ht="12" customHeight="1">
      <c r="A928" s="23" t="s">
        <v>1270</v>
      </c>
      <c r="B928" s="24" t="s">
        <v>1259</v>
      </c>
      <c r="C928">
        <v>9</v>
      </c>
      <c r="D928">
        <v>1171</v>
      </c>
      <c r="E928" s="14">
        <v>1171.55149226968</v>
      </c>
      <c r="F928">
        <v>5569</v>
      </c>
      <c r="G928" s="15">
        <v>5.02263000569494</v>
      </c>
      <c r="H928" s="14">
        <v>1171.5456079999999</v>
      </c>
      <c r="I928" s="24">
        <v>1171.5719999999999</v>
      </c>
      <c r="J928">
        <v>12</v>
      </c>
      <c r="K928">
        <v>81</v>
      </c>
      <c r="L928" s="42" t="s">
        <v>814</v>
      </c>
      <c r="M928" s="23" t="s">
        <v>726</v>
      </c>
      <c r="N928">
        <v>23</v>
      </c>
      <c r="O928" t="s">
        <v>249</v>
      </c>
      <c r="R928" t="s">
        <v>249</v>
      </c>
      <c r="S928" s="23" t="s">
        <v>12</v>
      </c>
      <c r="T928" s="11" t="s">
        <v>534</v>
      </c>
      <c r="U928" s="23" t="s">
        <v>1409</v>
      </c>
      <c r="V928" s="95" t="s">
        <v>2276</v>
      </c>
      <c r="W928" s="24" t="b">
        <v>0</v>
      </c>
      <c r="X928" s="31">
        <v>100</v>
      </c>
      <c r="Y928" s="31" t="s">
        <v>1843</v>
      </c>
      <c r="Z928" s="31">
        <v>1171.5419079999999</v>
      </c>
      <c r="AA928" s="31">
        <v>8.1808351927202505</v>
      </c>
      <c r="AB928" s="31" t="s">
        <v>1925</v>
      </c>
    </row>
    <row r="929" spans="1:28" ht="12" customHeight="1">
      <c r="A929" s="23" t="s">
        <v>1270</v>
      </c>
      <c r="B929" s="24" t="s">
        <v>1259</v>
      </c>
      <c r="C929">
        <v>9</v>
      </c>
      <c r="D929">
        <v>2198</v>
      </c>
      <c r="E929" s="14">
        <v>2199.0544427257501</v>
      </c>
      <c r="F929">
        <v>889</v>
      </c>
      <c r="G929" s="15">
        <v>0.70154049888431502</v>
      </c>
      <c r="H929" s="63">
        <v>2199.0529000000001</v>
      </c>
      <c r="I929" s="61">
        <v>2199.0529999999999</v>
      </c>
      <c r="J929">
        <v>11</v>
      </c>
      <c r="K929">
        <v>82</v>
      </c>
      <c r="L929" s="12" t="s">
        <v>815</v>
      </c>
      <c r="M929" s="23" t="s">
        <v>815</v>
      </c>
      <c r="N929">
        <v>0</v>
      </c>
      <c r="O929" t="s">
        <v>495</v>
      </c>
      <c r="P929" t="s">
        <v>1443</v>
      </c>
      <c r="Q929" t="s">
        <v>1443</v>
      </c>
      <c r="R929" t="s">
        <v>496</v>
      </c>
      <c r="S929" s="23" t="s">
        <v>146</v>
      </c>
      <c r="T929" s="3" t="s">
        <v>497</v>
      </c>
      <c r="U929" s="23" t="s">
        <v>1407</v>
      </c>
      <c r="V929" s="95" t="s">
        <v>2282</v>
      </c>
      <c r="W929" s="24" t="b">
        <v>0</v>
      </c>
      <c r="X929" s="31">
        <v>1</v>
      </c>
      <c r="Y929" s="31" t="s">
        <v>1896</v>
      </c>
      <c r="Z929" s="31">
        <v>2199.0529000000001</v>
      </c>
      <c r="AA929" s="31">
        <v>0.70154049888431502</v>
      </c>
      <c r="AB929" s="32" t="s">
        <v>815</v>
      </c>
    </row>
    <row r="930" spans="1:28" ht="12" customHeight="1">
      <c r="A930" s="23" t="s">
        <v>1270</v>
      </c>
      <c r="B930" s="24" t="s">
        <v>1259</v>
      </c>
      <c r="C930">
        <v>9</v>
      </c>
      <c r="D930">
        <v>1476</v>
      </c>
      <c r="E930" s="14">
        <v>1476.6766099477099</v>
      </c>
      <c r="F930">
        <v>1119</v>
      </c>
      <c r="G930" s="15">
        <v>4.0164161009963797</v>
      </c>
      <c r="H930" s="63">
        <v>1476.6706790000001</v>
      </c>
      <c r="I930" s="61">
        <v>1476.671</v>
      </c>
      <c r="J930">
        <v>11</v>
      </c>
      <c r="K930">
        <v>83</v>
      </c>
      <c r="L930" s="48" t="s">
        <v>816</v>
      </c>
      <c r="M930" s="23" t="s">
        <v>816</v>
      </c>
      <c r="N930">
        <v>0</v>
      </c>
      <c r="O930" t="s">
        <v>495</v>
      </c>
      <c r="P930" t="s">
        <v>1264</v>
      </c>
      <c r="Q930" t="s">
        <v>1264</v>
      </c>
      <c r="R930" t="s">
        <v>496</v>
      </c>
      <c r="S930" s="23" t="s">
        <v>496</v>
      </c>
      <c r="T930" s="1" t="s">
        <v>497</v>
      </c>
      <c r="U930" s="40" t="s">
        <v>2136</v>
      </c>
      <c r="V930" s="95" t="s">
        <v>2283</v>
      </c>
      <c r="W930" s="24" t="b">
        <v>0</v>
      </c>
      <c r="X930" s="31">
        <v>1</v>
      </c>
      <c r="Y930" s="31" t="s">
        <v>1896</v>
      </c>
      <c r="Z930" s="31">
        <v>1476.6706790000001</v>
      </c>
      <c r="AA930" s="31">
        <v>4.0164161009963797</v>
      </c>
      <c r="AB930" s="32" t="s">
        <v>816</v>
      </c>
    </row>
    <row r="931" spans="1:28" ht="12" customHeight="1">
      <c r="A931" s="23" t="s">
        <v>1270</v>
      </c>
      <c r="B931" s="24" t="s">
        <v>1259</v>
      </c>
      <c r="C931">
        <v>9</v>
      </c>
      <c r="D931">
        <v>1137</v>
      </c>
      <c r="E931" s="14">
        <v>1137.6127267847601</v>
      </c>
      <c r="F931">
        <v>1331</v>
      </c>
      <c r="G931" s="15">
        <v>-0.17775402489772599</v>
      </c>
      <c r="H931" s="63">
        <v>1137.6129289999999</v>
      </c>
      <c r="I931" s="61">
        <v>1137.6130000000001</v>
      </c>
      <c r="J931">
        <v>11</v>
      </c>
      <c r="K931">
        <v>84</v>
      </c>
      <c r="L931" s="12" t="s">
        <v>817</v>
      </c>
      <c r="M931" s="23" t="s">
        <v>817</v>
      </c>
      <c r="N931">
        <v>0</v>
      </c>
      <c r="O931" t="s">
        <v>495</v>
      </c>
      <c r="P931" t="s">
        <v>1264</v>
      </c>
      <c r="Q931" t="s">
        <v>1264</v>
      </c>
      <c r="R931" t="s">
        <v>496</v>
      </c>
      <c r="S931" s="23" t="s">
        <v>496</v>
      </c>
      <c r="T931" s="3" t="s">
        <v>497</v>
      </c>
      <c r="U931" s="23" t="s">
        <v>1407</v>
      </c>
      <c r="V931" s="95" t="s">
        <v>2284</v>
      </c>
      <c r="W931" s="24" t="b">
        <v>0</v>
      </c>
      <c r="X931" s="31">
        <v>1</v>
      </c>
      <c r="Y931" s="31" t="s">
        <v>1896</v>
      </c>
      <c r="Z931" s="31">
        <v>1137.6129289999999</v>
      </c>
      <c r="AA931" s="31">
        <v>-0.17775402489772599</v>
      </c>
      <c r="AB931" s="32" t="s">
        <v>817</v>
      </c>
    </row>
    <row r="932" spans="1:28" ht="12" customHeight="1">
      <c r="A932" s="23" t="s">
        <v>1270</v>
      </c>
      <c r="B932" s="24" t="s">
        <v>1259</v>
      </c>
      <c r="C932">
        <v>9</v>
      </c>
      <c r="D932">
        <v>1779</v>
      </c>
      <c r="E932" s="14">
        <v>1779.9376873352301</v>
      </c>
      <c r="F932">
        <v>2150</v>
      </c>
      <c r="G932" s="15">
        <v>-6.5893681851620904</v>
      </c>
      <c r="H932" s="14">
        <v>1779.9494159999999</v>
      </c>
      <c r="I932" s="24">
        <v>1779.932</v>
      </c>
      <c r="J932">
        <v>11</v>
      </c>
      <c r="K932">
        <v>85</v>
      </c>
      <c r="L932" s="13" t="s">
        <v>818</v>
      </c>
      <c r="M932" s="13" t="s">
        <v>1245</v>
      </c>
      <c r="N932">
        <v>142</v>
      </c>
      <c r="O932" t="s">
        <v>819</v>
      </c>
      <c r="S932" s="23" t="s">
        <v>1247</v>
      </c>
      <c r="T932" t="s">
        <v>52</v>
      </c>
      <c r="U932" s="23" t="s">
        <v>1410</v>
      </c>
      <c r="V932" s="95" t="s">
        <v>2285</v>
      </c>
      <c r="W932" s="24" t="b">
        <v>0</v>
      </c>
      <c r="X932" s="31">
        <v>82</v>
      </c>
      <c r="Y932" s="31" t="s">
        <v>1899</v>
      </c>
      <c r="Z932" s="31">
        <v>1779.9353759999999</v>
      </c>
      <c r="AA932" s="31">
        <v>1.2985483971088601</v>
      </c>
      <c r="AB932" s="31" t="s">
        <v>1926</v>
      </c>
    </row>
    <row r="933" spans="1:28" ht="12" customHeight="1">
      <c r="A933" s="23" t="s">
        <v>1270</v>
      </c>
      <c r="B933" s="24" t="s">
        <v>1259</v>
      </c>
      <c r="C933">
        <v>9</v>
      </c>
      <c r="D933">
        <v>1523</v>
      </c>
      <c r="E933" s="14">
        <v>1523.79390038674</v>
      </c>
      <c r="F933">
        <v>3006</v>
      </c>
      <c r="G933" s="15">
        <v>-6.83006622890891</v>
      </c>
      <c r="H933" s="14">
        <v>1523.804308</v>
      </c>
      <c r="I933" s="24">
        <v>1523.797</v>
      </c>
      <c r="J933">
        <v>11</v>
      </c>
      <c r="K933">
        <v>86</v>
      </c>
      <c r="L933" s="42" t="s">
        <v>747</v>
      </c>
      <c r="M933" s="23" t="s">
        <v>221</v>
      </c>
      <c r="N933">
        <v>43</v>
      </c>
      <c r="O933" t="s">
        <v>290</v>
      </c>
      <c r="R933" t="s">
        <v>291</v>
      </c>
      <c r="S933" s="23" t="s">
        <v>1242</v>
      </c>
      <c r="T933" t="s">
        <v>292</v>
      </c>
      <c r="U933" s="23" t="s">
        <v>1409</v>
      </c>
      <c r="V933" s="95" t="s">
        <v>2194</v>
      </c>
      <c r="W933" s="24" t="b">
        <v>0</v>
      </c>
      <c r="X933" s="31">
        <v>102</v>
      </c>
      <c r="Y933" s="31" t="s">
        <v>1679</v>
      </c>
      <c r="Z933" s="31">
        <v>1523.783079</v>
      </c>
      <c r="AA933" s="31">
        <v>7.1016078605680901</v>
      </c>
      <c r="AB933" s="31" t="s">
        <v>1638</v>
      </c>
    </row>
    <row r="934" spans="1:28" ht="12" customHeight="1">
      <c r="A934" s="23" t="s">
        <v>1270</v>
      </c>
      <c r="B934" s="24" t="s">
        <v>1259</v>
      </c>
      <c r="C934">
        <v>9</v>
      </c>
      <c r="D934">
        <v>1604</v>
      </c>
      <c r="E934" s="14">
        <v>1604.8095572326199</v>
      </c>
      <c r="F934">
        <v>181</v>
      </c>
      <c r="G934" s="15">
        <v>3.82552097083911</v>
      </c>
      <c r="H934" s="14">
        <v>1604.803418</v>
      </c>
      <c r="I934" s="25"/>
      <c r="J934">
        <v>11</v>
      </c>
      <c r="K934">
        <v>87</v>
      </c>
      <c r="L934" t="s">
        <v>820</v>
      </c>
      <c r="M934" s="23" t="s">
        <v>1296</v>
      </c>
      <c r="N934">
        <v>135</v>
      </c>
      <c r="O934" t="s">
        <v>821</v>
      </c>
      <c r="R934" t="s">
        <v>822</v>
      </c>
      <c r="S934" s="23" t="s">
        <v>1415</v>
      </c>
      <c r="T934" t="s">
        <v>52</v>
      </c>
      <c r="U934" s="23" t="s">
        <v>1408</v>
      </c>
      <c r="V934" s="95" t="s">
        <v>1296</v>
      </c>
      <c r="W934" s="24" t="b">
        <v>0</v>
      </c>
      <c r="X934" s="31">
        <v>83</v>
      </c>
      <c r="Y934" s="31" t="s">
        <v>1640</v>
      </c>
      <c r="Z934" s="31">
        <v>1604.8018870000001</v>
      </c>
      <c r="AA934" s="31">
        <v>4.7795282505276298</v>
      </c>
      <c r="AB934" s="31" t="s">
        <v>1647</v>
      </c>
    </row>
    <row r="935" spans="1:28" ht="12" customHeight="1">
      <c r="A935" s="23" t="s">
        <v>1270</v>
      </c>
      <c r="B935" s="24" t="s">
        <v>1259</v>
      </c>
      <c r="C935">
        <v>9</v>
      </c>
      <c r="D935">
        <v>1936</v>
      </c>
      <c r="E935" s="14">
        <v>1936.93613078667</v>
      </c>
      <c r="F935">
        <v>28</v>
      </c>
      <c r="G935" s="15">
        <v>-2.2954878382436998</v>
      </c>
      <c r="H935" s="14">
        <v>1936.9405770000001</v>
      </c>
      <c r="I935" s="25"/>
      <c r="J935">
        <v>11</v>
      </c>
      <c r="K935">
        <v>88</v>
      </c>
      <c r="L935" t="s">
        <v>823</v>
      </c>
      <c r="M935" s="23" t="s">
        <v>1334</v>
      </c>
      <c r="N935">
        <v>206</v>
      </c>
      <c r="O935" t="s">
        <v>824</v>
      </c>
      <c r="R935" t="s">
        <v>825</v>
      </c>
      <c r="S935" s="23" t="s">
        <v>1415</v>
      </c>
      <c r="T935" t="s">
        <v>52</v>
      </c>
      <c r="U935" s="23" t="s">
        <v>1408</v>
      </c>
      <c r="V935" s="95" t="s">
        <v>1334</v>
      </c>
      <c r="W935" s="24" t="b">
        <v>0</v>
      </c>
      <c r="X935" s="31">
        <v>353</v>
      </c>
      <c r="Y935" s="31" t="s">
        <v>1927</v>
      </c>
      <c r="Z935" s="31">
        <v>1936.937416</v>
      </c>
      <c r="AA935" s="31">
        <v>-0.66352901932561403</v>
      </c>
      <c r="AB935" s="31" t="s">
        <v>1928</v>
      </c>
    </row>
    <row r="936" spans="1:28" ht="12" customHeight="1">
      <c r="A936" s="23" t="s">
        <v>1270</v>
      </c>
      <c r="B936" s="24" t="s">
        <v>1259</v>
      </c>
      <c r="C936">
        <v>9</v>
      </c>
      <c r="D936">
        <v>1037</v>
      </c>
      <c r="E936" s="14">
        <v>1037.5413517054601</v>
      </c>
      <c r="F936">
        <v>5991</v>
      </c>
      <c r="G936" s="15">
        <v>6.8351063251535296</v>
      </c>
      <c r="H936" s="14">
        <v>1037.5342599999999</v>
      </c>
      <c r="I936" s="24">
        <v>1037.5419999999999</v>
      </c>
      <c r="J936">
        <v>11</v>
      </c>
      <c r="K936">
        <v>89</v>
      </c>
      <c r="L936" s="42" t="s">
        <v>826</v>
      </c>
      <c r="M936" s="23" t="s">
        <v>300</v>
      </c>
      <c r="N936">
        <v>23</v>
      </c>
      <c r="O936" t="s">
        <v>249</v>
      </c>
      <c r="R936" t="s">
        <v>249</v>
      </c>
      <c r="S936" s="23" t="s">
        <v>282</v>
      </c>
      <c r="T936" s="6" t="s">
        <v>534</v>
      </c>
      <c r="U936" s="23" t="s">
        <v>1409</v>
      </c>
      <c r="V936" s="95" t="s">
        <v>2242</v>
      </c>
      <c r="W936" s="24" t="b">
        <v>0</v>
      </c>
      <c r="X936" s="31">
        <v>83</v>
      </c>
      <c r="Y936" s="31" t="s">
        <v>1640</v>
      </c>
      <c r="Z936" s="31">
        <v>1037.5380290000001</v>
      </c>
      <c r="AA936" s="31">
        <v>3.2024800267174101</v>
      </c>
      <c r="AB936" s="31" t="s">
        <v>1929</v>
      </c>
    </row>
    <row r="937" spans="1:28" ht="12" customHeight="1">
      <c r="A937" s="23" t="s">
        <v>1270</v>
      </c>
      <c r="B937" s="24" t="s">
        <v>1259</v>
      </c>
      <c r="C937">
        <v>9</v>
      </c>
      <c r="D937">
        <v>1363</v>
      </c>
      <c r="E937" s="14">
        <v>1363.8068488767999</v>
      </c>
      <c r="G937" s="15">
        <v>-1000</v>
      </c>
      <c r="H937" s="14">
        <v>0</v>
      </c>
      <c r="I937" s="25"/>
      <c r="J937">
        <v>11</v>
      </c>
      <c r="K937">
        <v>90</v>
      </c>
      <c r="M937" s="23" t="s">
        <v>1295</v>
      </c>
      <c r="S937" s="23" t="s">
        <v>1415</v>
      </c>
      <c r="U937" s="23" t="s">
        <v>1408</v>
      </c>
      <c r="V937" s="95" t="s">
        <v>1295</v>
      </c>
      <c r="W937" s="24" t="b">
        <v>0</v>
      </c>
      <c r="X937" s="31">
        <v>174</v>
      </c>
      <c r="Y937" s="31" t="s">
        <v>1628</v>
      </c>
      <c r="Z937" s="31">
        <v>1363.8103000000001</v>
      </c>
      <c r="AA937" s="31">
        <v>-2.5305073126013999</v>
      </c>
      <c r="AB937" s="31" t="s">
        <v>1629</v>
      </c>
    </row>
    <row r="938" spans="1:28" ht="12" customHeight="1">
      <c r="A938" s="23" t="s">
        <v>1270</v>
      </c>
      <c r="B938" s="24" t="s">
        <v>1259</v>
      </c>
      <c r="C938">
        <v>9</v>
      </c>
      <c r="D938">
        <v>1495</v>
      </c>
      <c r="E938" s="14">
        <v>1495.74764183864</v>
      </c>
      <c r="F938">
        <v>2309</v>
      </c>
      <c r="G938" s="15">
        <v>2.3679386450976998</v>
      </c>
      <c r="H938" s="14">
        <v>1495.7440999999999</v>
      </c>
      <c r="I938" s="24">
        <v>1495.7550000000001</v>
      </c>
      <c r="J938">
        <v>11</v>
      </c>
      <c r="K938">
        <v>91</v>
      </c>
      <c r="L938" s="42" t="s">
        <v>827</v>
      </c>
      <c r="M938" s="23" t="s">
        <v>1373</v>
      </c>
      <c r="N938">
        <v>24</v>
      </c>
      <c r="O938" t="s">
        <v>640</v>
      </c>
      <c r="R938" t="s">
        <v>641</v>
      </c>
      <c r="S938" s="23" t="s">
        <v>282</v>
      </c>
      <c r="T938" t="s">
        <v>642</v>
      </c>
      <c r="U938" s="23" t="s">
        <v>1409</v>
      </c>
      <c r="V938" s="95" t="s">
        <v>2278</v>
      </c>
      <c r="W938" s="24" t="b">
        <v>0</v>
      </c>
      <c r="X938" s="31">
        <v>46</v>
      </c>
      <c r="Y938" s="31" t="s">
        <v>1930</v>
      </c>
      <c r="Z938" s="31">
        <v>1495.750505</v>
      </c>
      <c r="AA938" s="31">
        <v>-1.91420081495901</v>
      </c>
      <c r="AB938" s="31" t="s">
        <v>1931</v>
      </c>
    </row>
    <row r="939" spans="1:28" ht="12" customHeight="1">
      <c r="A939" s="23" t="s">
        <v>1270</v>
      </c>
      <c r="B939" s="24" t="s">
        <v>1259</v>
      </c>
      <c r="C939">
        <v>9</v>
      </c>
      <c r="D939">
        <v>1101</v>
      </c>
      <c r="E939" s="14">
        <v>1101.5337652978501</v>
      </c>
      <c r="F939">
        <v>374</v>
      </c>
      <c r="G939" s="15">
        <v>0.70474267166757198</v>
      </c>
      <c r="H939" s="14">
        <v>1101.532989</v>
      </c>
      <c r="I939" s="25"/>
      <c r="J939">
        <v>10</v>
      </c>
      <c r="K939">
        <v>92</v>
      </c>
      <c r="L939" t="s">
        <v>828</v>
      </c>
      <c r="M939" s="23" t="s">
        <v>1335</v>
      </c>
      <c r="N939">
        <v>146</v>
      </c>
      <c r="O939" t="s">
        <v>829</v>
      </c>
      <c r="R939" t="s">
        <v>830</v>
      </c>
      <c r="S939" s="23" t="s">
        <v>1415</v>
      </c>
      <c r="T939" t="s">
        <v>831</v>
      </c>
      <c r="U939" s="23" t="s">
        <v>1408</v>
      </c>
      <c r="V939" s="95" t="s">
        <v>1335</v>
      </c>
      <c r="W939" s="24" t="b">
        <v>0</v>
      </c>
      <c r="X939" s="31">
        <v>154</v>
      </c>
      <c r="Y939" s="31" t="s">
        <v>1932</v>
      </c>
      <c r="Z939" s="31">
        <v>1101.5328</v>
      </c>
      <c r="AA939" s="31">
        <v>0.87632161554148003</v>
      </c>
      <c r="AB939" s="31" t="s">
        <v>1933</v>
      </c>
    </row>
    <row r="940" spans="1:28" ht="12" customHeight="1">
      <c r="A940" s="23" t="s">
        <v>1270</v>
      </c>
      <c r="B940" s="24" t="s">
        <v>1259</v>
      </c>
      <c r="C940">
        <v>9</v>
      </c>
      <c r="D940">
        <v>1986</v>
      </c>
      <c r="E940" s="14">
        <v>1986.9044283518499</v>
      </c>
      <c r="F940">
        <v>1622</v>
      </c>
      <c r="G940" s="15">
        <v>1.5095602010361699</v>
      </c>
      <c r="H940" s="63">
        <v>1986.901429</v>
      </c>
      <c r="I940" s="61">
        <v>1986.9010000000001</v>
      </c>
      <c r="J940">
        <v>10</v>
      </c>
      <c r="K940">
        <v>93</v>
      </c>
      <c r="L940" s="12" t="s">
        <v>100</v>
      </c>
      <c r="M940" s="23" t="s">
        <v>100</v>
      </c>
      <c r="N940">
        <v>6</v>
      </c>
      <c r="O940" t="s">
        <v>456</v>
      </c>
      <c r="P940" t="s">
        <v>1445</v>
      </c>
      <c r="Q940" t="s">
        <v>1445</v>
      </c>
      <c r="R940" t="s">
        <v>457</v>
      </c>
      <c r="S940" s="23" t="s">
        <v>22</v>
      </c>
      <c r="T940" s="3" t="s">
        <v>458</v>
      </c>
      <c r="U940" s="23" t="s">
        <v>1407</v>
      </c>
      <c r="V940" s="95" t="s">
        <v>2195</v>
      </c>
      <c r="W940" s="24" t="b">
        <v>0</v>
      </c>
      <c r="X940" s="31">
        <v>7</v>
      </c>
      <c r="Y940" s="31" t="s">
        <v>1838</v>
      </c>
      <c r="Z940" s="31">
        <v>1986.901429</v>
      </c>
      <c r="AA940" s="31">
        <v>1.5095602010361699</v>
      </c>
      <c r="AB940" s="32" t="s">
        <v>100</v>
      </c>
    </row>
    <row r="941" spans="1:28" ht="12" customHeight="1">
      <c r="A941" s="23" t="s">
        <v>1270</v>
      </c>
      <c r="B941" s="24" t="s">
        <v>1259</v>
      </c>
      <c r="C941">
        <v>9</v>
      </c>
      <c r="D941">
        <v>1214</v>
      </c>
      <c r="E941" s="14">
        <v>1214.6322500342201</v>
      </c>
      <c r="F941">
        <v>20</v>
      </c>
      <c r="G941" s="15">
        <v>-5.8865272053032198</v>
      </c>
      <c r="H941" s="14">
        <v>1214.6394</v>
      </c>
      <c r="I941" s="25"/>
      <c r="J941">
        <v>10</v>
      </c>
      <c r="K941">
        <v>94</v>
      </c>
      <c r="L941" t="s">
        <v>832</v>
      </c>
      <c r="M941" s="23" t="s">
        <v>1357</v>
      </c>
      <c r="N941">
        <v>24</v>
      </c>
      <c r="O941" t="s">
        <v>640</v>
      </c>
      <c r="R941" t="s">
        <v>641</v>
      </c>
      <c r="S941" s="23" t="s">
        <v>1415</v>
      </c>
      <c r="T941" t="s">
        <v>642</v>
      </c>
      <c r="U941" s="23" t="s">
        <v>1408</v>
      </c>
      <c r="V941" s="95" t="s">
        <v>1357</v>
      </c>
      <c r="W941" s="24" t="b">
        <v>0</v>
      </c>
      <c r="X941" s="31">
        <v>83</v>
      </c>
      <c r="Y941" s="31" t="s">
        <v>1640</v>
      </c>
      <c r="Z941" s="31">
        <v>1214.6243999999999</v>
      </c>
      <c r="AA941" s="31">
        <v>6.4628896650706098</v>
      </c>
      <c r="AB941" s="31" t="s">
        <v>1934</v>
      </c>
    </row>
    <row r="942" spans="1:28" ht="12" customHeight="1">
      <c r="A942" s="23" t="s">
        <v>1270</v>
      </c>
      <c r="B942" s="24" t="s">
        <v>1259</v>
      </c>
      <c r="C942">
        <v>9</v>
      </c>
      <c r="D942">
        <v>1042</v>
      </c>
      <c r="E942" s="14">
        <v>1042.56636130581</v>
      </c>
      <c r="F942">
        <v>2478</v>
      </c>
      <c r="G942" s="15">
        <v>-5.3595573354633901</v>
      </c>
      <c r="H942" s="14">
        <v>1042.5719489999999</v>
      </c>
      <c r="I942" s="25"/>
      <c r="J942">
        <v>10</v>
      </c>
      <c r="K942">
        <v>95</v>
      </c>
      <c r="L942" t="s">
        <v>833</v>
      </c>
      <c r="M942" s="23" t="s">
        <v>1378</v>
      </c>
      <c r="N942">
        <v>23</v>
      </c>
      <c r="O942" t="s">
        <v>249</v>
      </c>
      <c r="R942" t="s">
        <v>249</v>
      </c>
      <c r="S942" s="23" t="s">
        <v>1415</v>
      </c>
      <c r="T942" s="6" t="s">
        <v>534</v>
      </c>
      <c r="U942" s="23" t="s">
        <v>1408</v>
      </c>
      <c r="V942" s="95" t="s">
        <v>1378</v>
      </c>
      <c r="W942" s="24" t="b">
        <v>0</v>
      </c>
      <c r="X942" s="31">
        <v>102</v>
      </c>
      <c r="Y942" s="31" t="s">
        <v>1679</v>
      </c>
      <c r="Z942" s="31">
        <v>1042.5758000000001</v>
      </c>
      <c r="AA942" s="31">
        <v>-9.0533270012304499</v>
      </c>
      <c r="AB942" s="31" t="s">
        <v>1935</v>
      </c>
    </row>
    <row r="943" spans="1:28" ht="12" customHeight="1">
      <c r="A943" s="23" t="s">
        <v>1270</v>
      </c>
      <c r="B943" s="24" t="s">
        <v>1259</v>
      </c>
      <c r="C943">
        <v>9</v>
      </c>
      <c r="D943">
        <v>1274</v>
      </c>
      <c r="E943" s="14">
        <v>1274.6047558376199</v>
      </c>
      <c r="F943">
        <v>22</v>
      </c>
      <c r="G943" s="15">
        <v>2.3456978384051599</v>
      </c>
      <c r="H943" s="14">
        <v>1274.601766</v>
      </c>
      <c r="I943" s="25"/>
      <c r="J943">
        <v>10</v>
      </c>
      <c r="K943">
        <v>96</v>
      </c>
      <c r="L943" t="s">
        <v>834</v>
      </c>
      <c r="M943" s="23" t="s">
        <v>1346</v>
      </c>
      <c r="N943">
        <v>13</v>
      </c>
      <c r="O943" t="s">
        <v>835</v>
      </c>
      <c r="R943" t="s">
        <v>836</v>
      </c>
      <c r="S943" s="23" t="s">
        <v>1415</v>
      </c>
      <c r="T943" t="s">
        <v>837</v>
      </c>
      <c r="U943" s="23" t="s">
        <v>1408</v>
      </c>
      <c r="V943" s="95" t="s">
        <v>1346</v>
      </c>
      <c r="W943" s="24" t="b">
        <v>0</v>
      </c>
      <c r="X943" s="31">
        <v>82</v>
      </c>
      <c r="Y943" s="31" t="s">
        <v>1899</v>
      </c>
      <c r="Z943" s="31">
        <v>1274.6169190000001</v>
      </c>
      <c r="AA943" s="31">
        <v>-9.5426933910189202</v>
      </c>
      <c r="AB943" s="31" t="s">
        <v>1776</v>
      </c>
    </row>
    <row r="944" spans="1:28" ht="12" customHeight="1">
      <c r="A944" s="23" t="s">
        <v>1270</v>
      </c>
      <c r="B944" s="24" t="s">
        <v>1259</v>
      </c>
      <c r="C944">
        <v>9</v>
      </c>
      <c r="D944">
        <v>1314</v>
      </c>
      <c r="E944" s="14">
        <v>1314.71898451987</v>
      </c>
      <c r="F944">
        <v>421</v>
      </c>
      <c r="G944" s="15">
        <v>-1.1146717653400999</v>
      </c>
      <c r="H944" s="14">
        <v>1314.72045</v>
      </c>
      <c r="I944" s="24">
        <v>1314.72</v>
      </c>
      <c r="J944">
        <v>10</v>
      </c>
      <c r="K944">
        <v>97</v>
      </c>
      <c r="L944" s="13" t="s">
        <v>218</v>
      </c>
      <c r="M944" s="49" t="s">
        <v>1240</v>
      </c>
      <c r="N944">
        <v>57</v>
      </c>
      <c r="O944" t="s">
        <v>219</v>
      </c>
      <c r="R944" t="s">
        <v>220</v>
      </c>
      <c r="S944" s="23" t="s">
        <v>1247</v>
      </c>
      <c r="T944" t="s">
        <v>52</v>
      </c>
      <c r="U944" s="23" t="s">
        <v>1410</v>
      </c>
      <c r="V944" s="95" t="s">
        <v>2184</v>
      </c>
      <c r="W944" s="24" t="b">
        <v>0</v>
      </c>
      <c r="X944" s="31">
        <v>85</v>
      </c>
      <c r="Y944" s="31" t="s">
        <v>1897</v>
      </c>
      <c r="Z944" s="31">
        <v>1314.7170490000001</v>
      </c>
      <c r="AA944" s="31">
        <v>1.4721928346123001</v>
      </c>
      <c r="AB944" s="31" t="s">
        <v>1510</v>
      </c>
    </row>
    <row r="945" spans="1:28" ht="12" customHeight="1">
      <c r="A945" s="23" t="s">
        <v>1270</v>
      </c>
      <c r="B945" s="24" t="s">
        <v>1259</v>
      </c>
      <c r="C945">
        <v>9</v>
      </c>
      <c r="D945">
        <v>1372</v>
      </c>
      <c r="E945" s="14">
        <v>1372.76312404745</v>
      </c>
      <c r="G945" s="15">
        <v>-1000</v>
      </c>
      <c r="H945" s="14">
        <v>0</v>
      </c>
      <c r="I945" s="24">
        <v>1372.788</v>
      </c>
      <c r="J945">
        <v>10</v>
      </c>
      <c r="K945">
        <v>98</v>
      </c>
      <c r="L945" s="42"/>
      <c r="M945" s="23" t="s">
        <v>1379</v>
      </c>
      <c r="S945" s="23" t="s">
        <v>244</v>
      </c>
      <c r="U945" s="23" t="s">
        <v>1411</v>
      </c>
      <c r="V945" s="95" t="s">
        <v>2286</v>
      </c>
      <c r="W945" s="24" t="b">
        <v>0</v>
      </c>
      <c r="X945" s="31">
        <v>82</v>
      </c>
      <c r="Y945" s="31" t="s">
        <v>1899</v>
      </c>
      <c r="Z945" s="31">
        <v>1372.7548079999999</v>
      </c>
      <c r="AA945" s="31">
        <v>6.0578895959689403</v>
      </c>
      <c r="AB945" s="31" t="s">
        <v>1936</v>
      </c>
    </row>
    <row r="946" spans="1:28" ht="12" customHeight="1">
      <c r="A946" s="23" t="s">
        <v>1270</v>
      </c>
      <c r="B946" s="24" t="s">
        <v>1259</v>
      </c>
      <c r="C946">
        <v>9</v>
      </c>
      <c r="D946">
        <v>1541</v>
      </c>
      <c r="E946" s="14">
        <v>1541.74214158676</v>
      </c>
      <c r="F946">
        <v>200</v>
      </c>
      <c r="G946" s="15">
        <v>-2.3268568341315499</v>
      </c>
      <c r="H946" s="14">
        <v>1541.745729</v>
      </c>
      <c r="I946" s="25"/>
      <c r="J946">
        <v>10</v>
      </c>
      <c r="K946">
        <v>99</v>
      </c>
      <c r="L946" t="s">
        <v>838</v>
      </c>
      <c r="M946" s="23" t="s">
        <v>1380</v>
      </c>
      <c r="N946">
        <v>85</v>
      </c>
      <c r="O946" t="s">
        <v>839</v>
      </c>
      <c r="R946" t="s">
        <v>840</v>
      </c>
      <c r="S946" s="23" t="s">
        <v>1415</v>
      </c>
      <c r="T946" t="s">
        <v>841</v>
      </c>
      <c r="U946" s="23" t="s">
        <v>1408</v>
      </c>
      <c r="V946" s="95" t="s">
        <v>1380</v>
      </c>
      <c r="W946" s="24" t="b">
        <v>0</v>
      </c>
      <c r="X946" s="31">
        <v>83</v>
      </c>
      <c r="Y946" s="31" t="s">
        <v>1640</v>
      </c>
      <c r="Z946" s="31">
        <v>1541.738908</v>
      </c>
      <c r="AA946" s="31">
        <v>2.09735900338362</v>
      </c>
      <c r="AB946" s="31" t="s">
        <v>1937</v>
      </c>
    </row>
    <row r="947" spans="1:28" ht="12" customHeight="1">
      <c r="A947" s="23" t="s">
        <v>1270</v>
      </c>
      <c r="B947" s="24" t="s">
        <v>1259</v>
      </c>
      <c r="C947">
        <v>9</v>
      </c>
      <c r="D947">
        <v>1315</v>
      </c>
      <c r="E947" s="14">
        <v>1315.72097148329</v>
      </c>
      <c r="F947">
        <v>4756</v>
      </c>
      <c r="G947" s="15">
        <v>3.5132702063941799</v>
      </c>
      <c r="H947" s="14">
        <v>1315.716349</v>
      </c>
      <c r="I947" s="25"/>
      <c r="J947">
        <v>10</v>
      </c>
      <c r="K947">
        <v>100</v>
      </c>
      <c r="L947" t="s">
        <v>842</v>
      </c>
      <c r="M947" s="23" t="s">
        <v>1381</v>
      </c>
      <c r="N947">
        <v>23</v>
      </c>
      <c r="O947" t="s">
        <v>249</v>
      </c>
      <c r="R947" t="s">
        <v>249</v>
      </c>
      <c r="S947" s="23" t="s">
        <v>1415</v>
      </c>
      <c r="T947" s="6" t="s">
        <v>534</v>
      </c>
      <c r="U947" s="23" t="s">
        <v>1408</v>
      </c>
      <c r="V947" s="95" t="s">
        <v>1381</v>
      </c>
      <c r="W947" s="24" t="b">
        <v>0</v>
      </c>
      <c r="X947" s="31">
        <v>102</v>
      </c>
      <c r="Y947" s="31" t="s">
        <v>1679</v>
      </c>
      <c r="Z947" s="31">
        <v>1315.722379</v>
      </c>
      <c r="AA947" s="31">
        <v>-1.0697683942688301</v>
      </c>
      <c r="AB947" s="31" t="s">
        <v>1938</v>
      </c>
    </row>
    <row r="948" spans="1:28" ht="12" customHeight="1">
      <c r="A948" s="23" t="s">
        <v>1270</v>
      </c>
      <c r="B948" s="24" t="s">
        <v>1260</v>
      </c>
      <c r="C948">
        <v>10</v>
      </c>
      <c r="D948">
        <v>1515</v>
      </c>
      <c r="E948" s="14">
        <v>1515.74711586342</v>
      </c>
      <c r="F948">
        <v>86</v>
      </c>
      <c r="G948" s="15">
        <v>-1.6910054169183499</v>
      </c>
      <c r="H948" s="63">
        <v>1515.749679</v>
      </c>
      <c r="I948" s="61">
        <v>1515.75</v>
      </c>
      <c r="J948">
        <v>505</v>
      </c>
      <c r="K948">
        <v>1</v>
      </c>
      <c r="L948" s="12" t="s">
        <v>10</v>
      </c>
      <c r="M948" s="23" t="s">
        <v>10</v>
      </c>
      <c r="N948">
        <v>0</v>
      </c>
      <c r="O948" t="s">
        <v>11</v>
      </c>
      <c r="R948" t="s">
        <v>12</v>
      </c>
      <c r="S948" s="23" t="s">
        <v>12</v>
      </c>
      <c r="T948" s="1" t="s">
        <v>13</v>
      </c>
      <c r="U948" s="23" t="s">
        <v>1407</v>
      </c>
      <c r="V948" s="95" t="s">
        <v>2158</v>
      </c>
      <c r="W948" s="24" t="b">
        <v>0</v>
      </c>
      <c r="X948" s="31">
        <v>1</v>
      </c>
      <c r="Y948" s="31" t="s">
        <v>1837</v>
      </c>
      <c r="Z948" s="31">
        <v>1515.749679</v>
      </c>
      <c r="AA948" s="31">
        <v>-1.6910054169183499</v>
      </c>
      <c r="AB948" s="32" t="s">
        <v>10</v>
      </c>
    </row>
    <row r="949" spans="1:28" ht="12" customHeight="1">
      <c r="A949" s="23" t="s">
        <v>1270</v>
      </c>
      <c r="B949" s="24" t="s">
        <v>1260</v>
      </c>
      <c r="C949">
        <v>10</v>
      </c>
      <c r="D949">
        <v>1790</v>
      </c>
      <c r="E949" s="14">
        <v>1790.8925999999999</v>
      </c>
      <c r="F949">
        <v>240</v>
      </c>
      <c r="G949" s="15">
        <v>1.78681849188396E-2</v>
      </c>
      <c r="H949" s="63">
        <v>1790.892568</v>
      </c>
      <c r="I949" s="61">
        <v>1790.893</v>
      </c>
      <c r="J949">
        <v>290</v>
      </c>
      <c r="K949">
        <v>2</v>
      </c>
      <c r="L949" s="12" t="s">
        <v>14</v>
      </c>
      <c r="M949" s="23" t="s">
        <v>14</v>
      </c>
      <c r="N949">
        <v>0</v>
      </c>
      <c r="O949" t="s">
        <v>11</v>
      </c>
      <c r="R949" t="s">
        <v>12</v>
      </c>
      <c r="S949" s="23" t="s">
        <v>12</v>
      </c>
      <c r="T949" s="1" t="s">
        <v>13</v>
      </c>
      <c r="U949" s="23" t="s">
        <v>1407</v>
      </c>
      <c r="V949" s="95" t="s">
        <v>2159</v>
      </c>
      <c r="W949" s="24" t="b">
        <v>0</v>
      </c>
      <c r="X949" s="31">
        <v>1</v>
      </c>
      <c r="Y949" s="31" t="s">
        <v>1837</v>
      </c>
      <c r="Z949" s="31">
        <v>1790.892568</v>
      </c>
      <c r="AA949" s="31">
        <v>1.78681849188396E-2</v>
      </c>
      <c r="AB949" s="32" t="s">
        <v>14</v>
      </c>
    </row>
    <row r="950" spans="1:28" ht="12" customHeight="1">
      <c r="A950" s="23" t="s">
        <v>1270</v>
      </c>
      <c r="B950" s="24" t="s">
        <v>1260</v>
      </c>
      <c r="C950">
        <v>10</v>
      </c>
      <c r="D950">
        <v>1198</v>
      </c>
      <c r="E950" s="14">
        <v>1198.7051026822101</v>
      </c>
      <c r="F950">
        <v>30</v>
      </c>
      <c r="G950" s="15">
        <v>-0.78945004241852301</v>
      </c>
      <c r="H950" s="63">
        <v>1198.7060489999999</v>
      </c>
      <c r="I950" s="61">
        <v>1198.7059999999999</v>
      </c>
      <c r="J950">
        <v>231</v>
      </c>
      <c r="K950">
        <v>3</v>
      </c>
      <c r="L950" s="12" t="s">
        <v>19</v>
      </c>
      <c r="M950" s="23" t="s">
        <v>19</v>
      </c>
      <c r="N950">
        <v>0</v>
      </c>
      <c r="O950" t="s">
        <v>11</v>
      </c>
      <c r="R950" t="s">
        <v>12</v>
      </c>
      <c r="S950" s="23" t="s">
        <v>12</v>
      </c>
      <c r="T950" s="1" t="s">
        <v>13</v>
      </c>
      <c r="U950" s="23" t="s">
        <v>1407</v>
      </c>
      <c r="V950" s="95" t="s">
        <v>2161</v>
      </c>
      <c r="W950" s="24" t="b">
        <v>0</v>
      </c>
      <c r="X950" s="31">
        <v>1</v>
      </c>
      <c r="Y950" s="31" t="s">
        <v>1837</v>
      </c>
      <c r="Z950" s="31">
        <v>1198.7060489999999</v>
      </c>
      <c r="AA950" s="31">
        <v>-0.78945004241852301</v>
      </c>
      <c r="AB950" s="32" t="s">
        <v>19</v>
      </c>
    </row>
    <row r="951" spans="1:28" ht="12" customHeight="1">
      <c r="A951" s="23" t="s">
        <v>1270</v>
      </c>
      <c r="B951" s="24" t="s">
        <v>1260</v>
      </c>
      <c r="C951">
        <v>10</v>
      </c>
      <c r="D951">
        <v>1130</v>
      </c>
      <c r="E951" s="14">
        <v>1130.5451963210801</v>
      </c>
      <c r="F951">
        <v>198</v>
      </c>
      <c r="G951" s="15">
        <v>-2.6453421989903001</v>
      </c>
      <c r="H951" s="63">
        <v>1130.5481870000001</v>
      </c>
      <c r="I951" s="61">
        <v>1130.548</v>
      </c>
      <c r="J951">
        <v>143</v>
      </c>
      <c r="K951">
        <v>4</v>
      </c>
      <c r="L951" s="12" t="s">
        <v>40</v>
      </c>
      <c r="M951" s="23" t="s">
        <v>40</v>
      </c>
      <c r="N951">
        <v>0</v>
      </c>
      <c r="O951" t="s">
        <v>11</v>
      </c>
      <c r="R951" t="s">
        <v>12</v>
      </c>
      <c r="S951" s="23" t="s">
        <v>12</v>
      </c>
      <c r="T951" s="1" t="s">
        <v>13</v>
      </c>
      <c r="U951" s="23" t="s">
        <v>1407</v>
      </c>
      <c r="V951" s="95" t="s">
        <v>2166</v>
      </c>
      <c r="W951" s="24" t="b">
        <v>0</v>
      </c>
      <c r="X951" s="31">
        <v>1</v>
      </c>
      <c r="Y951" s="31" t="s">
        <v>1837</v>
      </c>
      <c r="Z951" s="31">
        <v>1130.5481870000001</v>
      </c>
      <c r="AA951" s="31">
        <v>-2.6453421989903001</v>
      </c>
      <c r="AB951" s="32" t="s">
        <v>40</v>
      </c>
    </row>
    <row r="952" spans="1:28" ht="12" customHeight="1">
      <c r="A952" s="23" t="s">
        <v>1270</v>
      </c>
      <c r="B952" s="24" t="s">
        <v>1260</v>
      </c>
      <c r="C952">
        <v>10</v>
      </c>
      <c r="D952">
        <v>1555</v>
      </c>
      <c r="E952" s="14">
        <v>1555.7750688882099</v>
      </c>
      <c r="F952">
        <v>1491</v>
      </c>
      <c r="G952" s="15">
        <v>2.17312147539623</v>
      </c>
      <c r="H952" s="14">
        <v>1555.771688</v>
      </c>
      <c r="I952" s="25"/>
      <c r="J952">
        <v>131</v>
      </c>
      <c r="K952">
        <v>5</v>
      </c>
      <c r="L952" t="s">
        <v>49</v>
      </c>
      <c r="M952" s="23" t="s">
        <v>1291</v>
      </c>
      <c r="N952">
        <v>145</v>
      </c>
      <c r="O952" t="s">
        <v>50</v>
      </c>
      <c r="R952" t="s">
        <v>51</v>
      </c>
      <c r="S952" s="23" t="s">
        <v>1415</v>
      </c>
      <c r="T952" t="s">
        <v>52</v>
      </c>
      <c r="U952" s="23" t="s">
        <v>1408</v>
      </c>
      <c r="V952" s="95" t="s">
        <v>2172</v>
      </c>
      <c r="W952" s="24" t="b">
        <v>0</v>
      </c>
      <c r="X952" s="31">
        <v>72</v>
      </c>
      <c r="Y952" s="31" t="s">
        <v>1939</v>
      </c>
      <c r="Z952" s="31">
        <v>1555.765328</v>
      </c>
      <c r="AA952" s="31">
        <v>6.2611160237540799</v>
      </c>
      <c r="AB952" s="31" t="s">
        <v>1563</v>
      </c>
    </row>
    <row r="953" spans="1:28" ht="12" customHeight="1">
      <c r="A953" s="23" t="s">
        <v>1270</v>
      </c>
      <c r="B953" s="24" t="s">
        <v>1260</v>
      </c>
      <c r="C953">
        <v>10</v>
      </c>
      <c r="D953">
        <v>1010</v>
      </c>
      <c r="E953" s="14">
        <v>1010.5287390863</v>
      </c>
      <c r="F953">
        <v>13</v>
      </c>
      <c r="G953" s="15">
        <v>-2.33631524481723</v>
      </c>
      <c r="H953" s="63">
        <v>1010.5311</v>
      </c>
      <c r="I953" s="61">
        <v>1010.5309999999999</v>
      </c>
      <c r="J953">
        <v>129</v>
      </c>
      <c r="K953">
        <v>6</v>
      </c>
      <c r="L953" s="12" t="s">
        <v>32</v>
      </c>
      <c r="M953" s="23" t="s">
        <v>32</v>
      </c>
      <c r="N953">
        <v>4</v>
      </c>
      <c r="O953" t="s">
        <v>33</v>
      </c>
      <c r="R953" t="s">
        <v>34</v>
      </c>
      <c r="S953" s="23" t="s">
        <v>1233</v>
      </c>
      <c r="T953" s="3" t="s">
        <v>35</v>
      </c>
      <c r="U953" s="23" t="s">
        <v>1407</v>
      </c>
      <c r="V953" s="95" t="s">
        <v>2164</v>
      </c>
      <c r="W953" s="24" t="b">
        <v>0</v>
      </c>
      <c r="X953" s="31">
        <v>4</v>
      </c>
      <c r="Y953" s="31" t="s">
        <v>1561</v>
      </c>
      <c r="Z953" s="31">
        <v>1010.5311</v>
      </c>
      <c r="AA953" s="31">
        <v>-2.33631524481723</v>
      </c>
      <c r="AB953" s="32" t="s">
        <v>32</v>
      </c>
    </row>
    <row r="954" spans="1:28" ht="12" customHeight="1">
      <c r="A954" s="23" t="s">
        <v>1270</v>
      </c>
      <c r="B954" s="24" t="s">
        <v>1260</v>
      </c>
      <c r="C954">
        <v>10</v>
      </c>
      <c r="D954">
        <v>1611</v>
      </c>
      <c r="E954" s="14">
        <v>1611.76531417659</v>
      </c>
      <c r="F954">
        <v>117</v>
      </c>
      <c r="G954" s="15">
        <v>-2.2477363037760001</v>
      </c>
      <c r="H954" s="63">
        <v>1611.7689370000001</v>
      </c>
      <c r="I954" s="61">
        <v>1611.769</v>
      </c>
      <c r="J954">
        <v>119</v>
      </c>
      <c r="K954">
        <v>7</v>
      </c>
      <c r="L954" s="59" t="s">
        <v>36</v>
      </c>
      <c r="M954" s="23" t="s">
        <v>36</v>
      </c>
      <c r="N954">
        <v>5</v>
      </c>
      <c r="O954" t="s">
        <v>37</v>
      </c>
      <c r="R954" t="s">
        <v>38</v>
      </c>
      <c r="S954" s="23" t="s">
        <v>38</v>
      </c>
      <c r="T954" s="3" t="s">
        <v>39</v>
      </c>
      <c r="U954" s="23" t="s">
        <v>1407</v>
      </c>
      <c r="V954" s="95" t="s">
        <v>2165</v>
      </c>
      <c r="W954" s="24" t="b">
        <v>0</v>
      </c>
      <c r="X954" s="31">
        <v>5</v>
      </c>
      <c r="Y954" s="31" t="s">
        <v>37</v>
      </c>
      <c r="Z954" s="31">
        <v>1611.7689370000001</v>
      </c>
      <c r="AA954" s="31">
        <v>-2.2477363037760001</v>
      </c>
      <c r="AB954" s="32" t="s">
        <v>36</v>
      </c>
    </row>
    <row r="955" spans="1:28" ht="12" customHeight="1">
      <c r="A955" s="23" t="s">
        <v>1270</v>
      </c>
      <c r="B955" s="24" t="s">
        <v>1260</v>
      </c>
      <c r="C955">
        <v>10</v>
      </c>
      <c r="D955">
        <v>1657</v>
      </c>
      <c r="E955" s="14">
        <v>1657.83199749695</v>
      </c>
      <c r="F955">
        <v>224</v>
      </c>
      <c r="G955" s="15">
        <v>-1.07459806258284</v>
      </c>
      <c r="H955" s="63">
        <v>1657.833779</v>
      </c>
      <c r="I955" s="61">
        <v>1657.8340000000001</v>
      </c>
      <c r="J955">
        <v>116</v>
      </c>
      <c r="K955">
        <v>8</v>
      </c>
      <c r="L955" s="12" t="s">
        <v>64</v>
      </c>
      <c r="M955" s="23" t="s">
        <v>64</v>
      </c>
      <c r="N955">
        <v>2</v>
      </c>
      <c r="O955" t="s">
        <v>65</v>
      </c>
      <c r="R955" t="s">
        <v>66</v>
      </c>
      <c r="S955" s="23" t="s">
        <v>66</v>
      </c>
      <c r="T955" s="6" t="s">
        <v>67</v>
      </c>
      <c r="U955" s="23" t="s">
        <v>1407</v>
      </c>
      <c r="V955" s="95" t="s">
        <v>2177</v>
      </c>
      <c r="W955" s="24" t="b">
        <v>0</v>
      </c>
      <c r="X955" s="31">
        <v>3</v>
      </c>
      <c r="Y955" s="31" t="s">
        <v>65</v>
      </c>
      <c r="Z955" s="31">
        <v>1657.833779</v>
      </c>
      <c r="AA955" s="31">
        <v>-1.07459806258284</v>
      </c>
      <c r="AB955" s="32" t="s">
        <v>64</v>
      </c>
    </row>
    <row r="956" spans="1:28" ht="12" customHeight="1">
      <c r="A956" s="23" t="s">
        <v>1270</v>
      </c>
      <c r="B956" s="24" t="s">
        <v>1260</v>
      </c>
      <c r="C956">
        <v>10</v>
      </c>
      <c r="D956">
        <v>980</v>
      </c>
      <c r="E956" s="14">
        <v>980.50647217845096</v>
      </c>
      <c r="F956">
        <v>668</v>
      </c>
      <c r="G956" s="15">
        <v>-9.7726584723584101E-2</v>
      </c>
      <c r="H956" s="63">
        <v>980.50656800000002</v>
      </c>
      <c r="I956" s="61">
        <v>980.50660000000005</v>
      </c>
      <c r="J956">
        <v>112</v>
      </c>
      <c r="K956">
        <v>9</v>
      </c>
      <c r="L956" s="12" t="s">
        <v>47</v>
      </c>
      <c r="M956" s="23" t="s">
        <v>47</v>
      </c>
      <c r="N956">
        <v>1</v>
      </c>
      <c r="O956" t="s">
        <v>495</v>
      </c>
      <c r="P956" t="s">
        <v>1436</v>
      </c>
      <c r="Q956" t="s">
        <v>1436</v>
      </c>
      <c r="R956" t="s">
        <v>496</v>
      </c>
      <c r="S956" s="23" t="s">
        <v>22</v>
      </c>
      <c r="T956" s="1" t="s">
        <v>497</v>
      </c>
      <c r="U956" s="23" t="s">
        <v>1407</v>
      </c>
      <c r="V956" s="95" t="s">
        <v>2170</v>
      </c>
      <c r="W956" s="24" t="b">
        <v>1</v>
      </c>
      <c r="X956" s="31">
        <v>2</v>
      </c>
      <c r="Y956" s="31" t="s">
        <v>1766</v>
      </c>
      <c r="Z956" s="31">
        <v>980.50656800000002</v>
      </c>
      <c r="AA956" s="31">
        <v>-9.7726584723584101E-2</v>
      </c>
      <c r="AB956" s="32" t="s">
        <v>47</v>
      </c>
    </row>
    <row r="957" spans="1:28" ht="12" customHeight="1">
      <c r="A957" s="23" t="s">
        <v>1270</v>
      </c>
      <c r="B957" s="24" t="s">
        <v>1260</v>
      </c>
      <c r="C957">
        <v>10</v>
      </c>
      <c r="D957">
        <v>1749</v>
      </c>
      <c r="E957" s="14">
        <v>1749.78801229295</v>
      </c>
      <c r="F957">
        <v>285</v>
      </c>
      <c r="G957" s="15">
        <v>-1.1359702056118499</v>
      </c>
      <c r="H957" s="14">
        <v>1749.79</v>
      </c>
      <c r="I957" s="24">
        <v>1749.787</v>
      </c>
      <c r="J957">
        <v>112</v>
      </c>
      <c r="K957">
        <v>10</v>
      </c>
      <c r="L957" s="42" t="s">
        <v>843</v>
      </c>
      <c r="M957" s="23" t="s">
        <v>15</v>
      </c>
      <c r="N957">
        <v>38</v>
      </c>
      <c r="O957" t="s">
        <v>844</v>
      </c>
      <c r="R957" t="s">
        <v>845</v>
      </c>
      <c r="S957" s="23" t="s">
        <v>17</v>
      </c>
      <c r="T957" t="s">
        <v>52</v>
      </c>
      <c r="U957" s="23" t="s">
        <v>1409</v>
      </c>
      <c r="V957" s="95" t="s">
        <v>2160</v>
      </c>
      <c r="W957" s="24" t="b">
        <v>0</v>
      </c>
      <c r="X957" s="31">
        <v>12</v>
      </c>
      <c r="Y957" s="31" t="s">
        <v>1487</v>
      </c>
      <c r="Z957" s="31">
        <v>1749.7871580000001</v>
      </c>
      <c r="AA957" s="31">
        <v>0.48822654287106099</v>
      </c>
      <c r="AB957" s="34" t="s">
        <v>15</v>
      </c>
    </row>
    <row r="958" spans="1:28" ht="12" customHeight="1">
      <c r="A958" s="23" t="s">
        <v>1270</v>
      </c>
      <c r="B958" s="24" t="s">
        <v>1260</v>
      </c>
      <c r="C958">
        <v>10</v>
      </c>
      <c r="D958">
        <v>1512</v>
      </c>
      <c r="E958" s="14">
        <v>1512.69627824333</v>
      </c>
      <c r="F958">
        <v>81</v>
      </c>
      <c r="G958" s="15">
        <v>-0.52935720113187301</v>
      </c>
      <c r="H958" s="63">
        <v>1512.697079</v>
      </c>
      <c r="I958" s="61">
        <v>1512.6969999999999</v>
      </c>
      <c r="J958">
        <v>93</v>
      </c>
      <c r="K958">
        <v>11</v>
      </c>
      <c r="L958" s="12" t="s">
        <v>69</v>
      </c>
      <c r="M958" s="23" t="s">
        <v>69</v>
      </c>
      <c r="N958">
        <v>4</v>
      </c>
      <c r="O958" t="s">
        <v>33</v>
      </c>
      <c r="R958" t="s">
        <v>34</v>
      </c>
      <c r="S958" s="23" t="s">
        <v>1233</v>
      </c>
      <c r="T958" s="3" t="s">
        <v>35</v>
      </c>
      <c r="U958" s="23" t="s">
        <v>1407</v>
      </c>
      <c r="V958" s="95" t="s">
        <v>2179</v>
      </c>
      <c r="W958" s="24" t="b">
        <v>0</v>
      </c>
      <c r="X958" s="31">
        <v>4</v>
      </c>
      <c r="Y958" s="31" t="s">
        <v>1561</v>
      </c>
      <c r="Z958" s="31">
        <v>1512.697079</v>
      </c>
      <c r="AA958" s="31">
        <v>-0.52935720113187301</v>
      </c>
      <c r="AB958" s="32" t="s">
        <v>69</v>
      </c>
    </row>
    <row r="959" spans="1:28" ht="12" customHeight="1">
      <c r="A959" s="23" t="s">
        <v>1270</v>
      </c>
      <c r="B959" s="24" t="s">
        <v>1260</v>
      </c>
      <c r="C959">
        <v>10</v>
      </c>
      <c r="D959">
        <v>1869</v>
      </c>
      <c r="E959" s="14">
        <v>1869.8628993029499</v>
      </c>
      <c r="F959">
        <v>1</v>
      </c>
      <c r="G959" s="15">
        <v>-3.4327099862553601</v>
      </c>
      <c r="H959" s="14">
        <v>1869.869318</v>
      </c>
      <c r="I959" s="24">
        <v>1869.8689999999999</v>
      </c>
      <c r="J959">
        <v>92</v>
      </c>
      <c r="K959">
        <v>12</v>
      </c>
      <c r="L959" s="12" t="s">
        <v>494</v>
      </c>
      <c r="M959" s="13" t="s">
        <v>494</v>
      </c>
      <c r="N959">
        <v>1</v>
      </c>
      <c r="O959" t="s">
        <v>495</v>
      </c>
      <c r="P959" t="s">
        <v>1264</v>
      </c>
      <c r="Q959" t="s">
        <v>1264</v>
      </c>
      <c r="R959" t="s">
        <v>496</v>
      </c>
      <c r="S959" s="23" t="s">
        <v>496</v>
      </c>
      <c r="T959" s="3" t="s">
        <v>497</v>
      </c>
      <c r="U959" s="23" t="s">
        <v>1407</v>
      </c>
      <c r="V959" s="95" t="s">
        <v>2251</v>
      </c>
      <c r="W959" s="24" t="b">
        <v>0</v>
      </c>
      <c r="X959" s="31">
        <v>73</v>
      </c>
      <c r="Y959" s="31" t="s">
        <v>1843</v>
      </c>
      <c r="Z959" s="31">
        <v>1869.857982</v>
      </c>
      <c r="AA959" s="31">
        <v>2.6297665752517099</v>
      </c>
      <c r="AB959" s="36" t="s">
        <v>1898</v>
      </c>
    </row>
    <row r="960" spans="1:28" ht="12" customHeight="1">
      <c r="A960" s="23" t="s">
        <v>1270</v>
      </c>
      <c r="B960" s="24" t="s">
        <v>1260</v>
      </c>
      <c r="C960">
        <v>10</v>
      </c>
      <c r="D960">
        <v>1016</v>
      </c>
      <c r="E960" s="14">
        <v>1016.47809866044</v>
      </c>
      <c r="G960" s="15">
        <v>-1000</v>
      </c>
      <c r="H960" s="14">
        <v>0</v>
      </c>
      <c r="I960" s="25"/>
      <c r="J960">
        <v>90</v>
      </c>
      <c r="K960">
        <v>13</v>
      </c>
      <c r="M960" s="23" t="s">
        <v>1292</v>
      </c>
      <c r="S960" s="23" t="s">
        <v>1415</v>
      </c>
      <c r="U960" s="23" t="s">
        <v>1408</v>
      </c>
      <c r="V960" s="95" t="s">
        <v>1292</v>
      </c>
      <c r="W960" s="24" t="b">
        <v>0</v>
      </c>
      <c r="X960" s="31">
        <v>96</v>
      </c>
      <c r="Y960" s="31" t="s">
        <v>1679</v>
      </c>
      <c r="Z960" s="31">
        <v>1016.4761999999999</v>
      </c>
      <c r="AA960" s="31">
        <v>1.8678813067650699</v>
      </c>
      <c r="AB960" s="31" t="s">
        <v>1624</v>
      </c>
    </row>
    <row r="961" spans="1:28" ht="12" customHeight="1">
      <c r="A961" s="23" t="s">
        <v>1270</v>
      </c>
      <c r="B961" s="24" t="s">
        <v>1260</v>
      </c>
      <c r="C961">
        <v>10</v>
      </c>
      <c r="D961">
        <v>1241</v>
      </c>
      <c r="E961" s="14">
        <v>1241.6904448596999</v>
      </c>
      <c r="F961">
        <v>513</v>
      </c>
      <c r="G961" s="15">
        <v>0.83503880459649105</v>
      </c>
      <c r="H961" s="14">
        <v>1241.689408</v>
      </c>
      <c r="I961" s="25"/>
      <c r="J961">
        <v>88</v>
      </c>
      <c r="K961">
        <v>14</v>
      </c>
      <c r="L961" t="s">
        <v>305</v>
      </c>
      <c r="M961" s="23" t="s">
        <v>1289</v>
      </c>
      <c r="N961">
        <v>34</v>
      </c>
      <c r="O961" t="s">
        <v>306</v>
      </c>
      <c r="R961" t="s">
        <v>307</v>
      </c>
      <c r="S961" s="23" t="s">
        <v>1415</v>
      </c>
      <c r="T961" t="s">
        <v>308</v>
      </c>
      <c r="U961" s="23" t="s">
        <v>1408</v>
      </c>
      <c r="V961" s="95" t="s">
        <v>1289</v>
      </c>
      <c r="W961" s="24" t="b">
        <v>0</v>
      </c>
      <c r="X961" s="31">
        <v>74</v>
      </c>
      <c r="Y961" s="31" t="s">
        <v>1897</v>
      </c>
      <c r="Z961" s="31">
        <v>1241.6894199999999</v>
      </c>
      <c r="AA961" s="31">
        <v>0.82537455998000597</v>
      </c>
      <c r="AB961" s="31" t="s">
        <v>1491</v>
      </c>
    </row>
    <row r="962" spans="1:28" ht="12" customHeight="1">
      <c r="A962" s="23" t="s">
        <v>1270</v>
      </c>
      <c r="B962" s="24" t="s">
        <v>1260</v>
      </c>
      <c r="C962">
        <v>10</v>
      </c>
      <c r="D962">
        <v>1730</v>
      </c>
      <c r="E962" s="14">
        <v>1730.8943820396901</v>
      </c>
      <c r="F962">
        <v>684</v>
      </c>
      <c r="G962" s="15">
        <v>-4.01928643763467</v>
      </c>
      <c r="H962" s="63">
        <v>1730.901339</v>
      </c>
      <c r="I962" s="61">
        <v>1730.9010000000001</v>
      </c>
      <c r="J962">
        <v>84</v>
      </c>
      <c r="K962">
        <v>15</v>
      </c>
      <c r="L962" s="12" t="s">
        <v>58</v>
      </c>
      <c r="M962" s="23" t="s">
        <v>58</v>
      </c>
      <c r="N962">
        <v>1</v>
      </c>
      <c r="O962" t="s">
        <v>495</v>
      </c>
      <c r="P962" t="s">
        <v>1436</v>
      </c>
      <c r="Q962" t="s">
        <v>1436</v>
      </c>
      <c r="R962" t="s">
        <v>496</v>
      </c>
      <c r="S962" s="23" t="s">
        <v>22</v>
      </c>
      <c r="T962" s="3" t="s">
        <v>497</v>
      </c>
      <c r="U962" s="23" t="s">
        <v>1407</v>
      </c>
      <c r="V962" s="95" t="s">
        <v>2175</v>
      </c>
      <c r="W962" s="24" t="b">
        <v>0</v>
      </c>
      <c r="X962" s="31">
        <v>2</v>
      </c>
      <c r="Y962" s="31" t="s">
        <v>1766</v>
      </c>
      <c r="Z962" s="31">
        <v>1730.901339</v>
      </c>
      <c r="AA962" s="31">
        <v>-4.01928643763467</v>
      </c>
      <c r="AB962" s="32" t="s">
        <v>58</v>
      </c>
    </row>
    <row r="963" spans="1:28" ht="12" customHeight="1">
      <c r="A963" s="23" t="s">
        <v>1270</v>
      </c>
      <c r="B963" s="24" t="s">
        <v>1260</v>
      </c>
      <c r="C963">
        <v>10</v>
      </c>
      <c r="D963">
        <v>1553</v>
      </c>
      <c r="E963" s="14">
        <v>1553.7406792453801</v>
      </c>
      <c r="F963">
        <v>240</v>
      </c>
      <c r="G963" s="15">
        <v>-3.1535214861866701</v>
      </c>
      <c r="H963" s="14">
        <v>1553.7455789999999</v>
      </c>
      <c r="I963" s="24">
        <v>1553.7460000000001</v>
      </c>
      <c r="J963">
        <v>78</v>
      </c>
      <c r="K963">
        <v>16</v>
      </c>
      <c r="L963" s="12" t="s">
        <v>28</v>
      </c>
      <c r="M963" s="23" t="s">
        <v>28</v>
      </c>
      <c r="N963">
        <v>6</v>
      </c>
      <c r="O963" t="s">
        <v>29</v>
      </c>
      <c r="R963" t="s">
        <v>30</v>
      </c>
      <c r="S963" s="23" t="s">
        <v>30</v>
      </c>
      <c r="T963" s="8" t="s">
        <v>31</v>
      </c>
      <c r="U963" s="23" t="s">
        <v>1407</v>
      </c>
      <c r="V963" s="95" t="s">
        <v>2163</v>
      </c>
      <c r="W963" s="24" t="b">
        <v>1</v>
      </c>
      <c r="X963" s="31">
        <v>70</v>
      </c>
      <c r="Y963" s="31" t="s">
        <v>1899</v>
      </c>
      <c r="Z963" s="31">
        <v>1553.733608</v>
      </c>
      <c r="AA963" s="31">
        <v>4.5511104125480699</v>
      </c>
      <c r="AB963" s="35" t="s">
        <v>1560</v>
      </c>
    </row>
    <row r="964" spans="1:28" ht="12" customHeight="1">
      <c r="A964" s="23" t="s">
        <v>1270</v>
      </c>
      <c r="B964" s="24" t="s">
        <v>1260</v>
      </c>
      <c r="C964">
        <v>10</v>
      </c>
      <c r="D964">
        <v>1299</v>
      </c>
      <c r="E964" s="14">
        <v>1299.66784335241</v>
      </c>
      <c r="F964">
        <v>645</v>
      </c>
      <c r="G964" s="15">
        <v>-1.47933766307852</v>
      </c>
      <c r="H964" s="63">
        <v>1299.669766</v>
      </c>
      <c r="I964" s="61">
        <v>1299.67</v>
      </c>
      <c r="J964">
        <v>75</v>
      </c>
      <c r="K964">
        <v>17</v>
      </c>
      <c r="L964" s="12" t="s">
        <v>63</v>
      </c>
      <c r="M964" s="23" t="s">
        <v>63</v>
      </c>
      <c r="N964">
        <v>1</v>
      </c>
      <c r="O964" t="s">
        <v>495</v>
      </c>
      <c r="P964" t="s">
        <v>1436</v>
      </c>
      <c r="Q964" t="s">
        <v>1436</v>
      </c>
      <c r="R964" t="s">
        <v>496</v>
      </c>
      <c r="S964" s="23" t="s">
        <v>22</v>
      </c>
      <c r="T964" s="3" t="s">
        <v>497</v>
      </c>
      <c r="U964" s="23" t="s">
        <v>1407</v>
      </c>
      <c r="V964" s="95" t="s">
        <v>2176</v>
      </c>
      <c r="W964" s="24" t="b">
        <v>0</v>
      </c>
      <c r="X964" s="31">
        <v>2</v>
      </c>
      <c r="Y964" s="31" t="s">
        <v>1766</v>
      </c>
      <c r="Z964" s="31">
        <v>1299.669766</v>
      </c>
      <c r="AA964" s="31">
        <v>-1.47933766307852</v>
      </c>
      <c r="AB964" s="32" t="s">
        <v>63</v>
      </c>
    </row>
    <row r="965" spans="1:28" ht="12" customHeight="1">
      <c r="A965" s="23" t="s">
        <v>1270</v>
      </c>
      <c r="B965" s="24" t="s">
        <v>1260</v>
      </c>
      <c r="C965">
        <v>10</v>
      </c>
      <c r="D965">
        <v>1060</v>
      </c>
      <c r="E965" s="14">
        <v>1060.51739219202</v>
      </c>
      <c r="F965">
        <v>1273</v>
      </c>
      <c r="G965" s="15">
        <v>-3.30763833092796</v>
      </c>
      <c r="H965" s="14">
        <v>1060.5209</v>
      </c>
      <c r="I965" s="24">
        <v>1060.518</v>
      </c>
      <c r="J965">
        <v>74</v>
      </c>
      <c r="K965">
        <v>18</v>
      </c>
      <c r="L965" s="42" t="s">
        <v>771</v>
      </c>
      <c r="M965" s="23" t="s">
        <v>57</v>
      </c>
      <c r="N965">
        <v>1</v>
      </c>
      <c r="O965" t="s">
        <v>495</v>
      </c>
      <c r="P965" t="s">
        <v>1264</v>
      </c>
      <c r="Q965" t="s">
        <v>1447</v>
      </c>
      <c r="R965" t="s">
        <v>496</v>
      </c>
      <c r="S965" s="23" t="s">
        <v>22</v>
      </c>
      <c r="T965" s="3" t="s">
        <v>497</v>
      </c>
      <c r="U965" s="23" t="s">
        <v>1409</v>
      </c>
      <c r="V965" s="95" t="s">
        <v>2174</v>
      </c>
      <c r="W965" s="24" t="b">
        <v>0</v>
      </c>
      <c r="X965" s="31">
        <v>2</v>
      </c>
      <c r="Y965" s="31" t="s">
        <v>1766</v>
      </c>
      <c r="Z965" s="31">
        <v>1060.517529</v>
      </c>
      <c r="AA965" s="31">
        <v>-0.12900116282335899</v>
      </c>
      <c r="AB965" s="34" t="s">
        <v>57</v>
      </c>
    </row>
    <row r="966" spans="1:28" ht="12" customHeight="1">
      <c r="A966" s="23" t="s">
        <v>1270</v>
      </c>
      <c r="B966" s="24" t="s">
        <v>1260</v>
      </c>
      <c r="C966">
        <v>10</v>
      </c>
      <c r="D966">
        <v>1173</v>
      </c>
      <c r="E966" s="14">
        <v>1173.5465700367499</v>
      </c>
      <c r="F966">
        <v>139</v>
      </c>
      <c r="G966" s="15">
        <v>-0.816297600714608</v>
      </c>
      <c r="H966" s="63">
        <v>1173.5475280000001</v>
      </c>
      <c r="I966" s="61">
        <v>1173.548</v>
      </c>
      <c r="J966">
        <v>62</v>
      </c>
      <c r="K966">
        <v>19</v>
      </c>
      <c r="L966" s="12" t="s">
        <v>126</v>
      </c>
      <c r="M966" s="23" t="s">
        <v>126</v>
      </c>
      <c r="N966">
        <v>2</v>
      </c>
      <c r="O966" t="s">
        <v>65</v>
      </c>
      <c r="R966" t="s">
        <v>66</v>
      </c>
      <c r="S966" s="23" t="s">
        <v>66</v>
      </c>
      <c r="T966" s="6" t="s">
        <v>67</v>
      </c>
      <c r="U966" s="23" t="s">
        <v>1407</v>
      </c>
      <c r="V966" s="95" t="s">
        <v>2205</v>
      </c>
      <c r="W966" s="24" t="b">
        <v>0</v>
      </c>
      <c r="X966" s="31">
        <v>3</v>
      </c>
      <c r="Y966" s="31" t="s">
        <v>65</v>
      </c>
      <c r="Z966" s="31">
        <v>1173.5475280000001</v>
      </c>
      <c r="AA966" s="31">
        <v>-0.816297600714608</v>
      </c>
      <c r="AB966" s="32" t="s">
        <v>126</v>
      </c>
    </row>
    <row r="967" spans="1:28" ht="12" customHeight="1">
      <c r="A967" s="23" t="s">
        <v>1270</v>
      </c>
      <c r="B967" s="24" t="s">
        <v>1260</v>
      </c>
      <c r="C967">
        <v>10</v>
      </c>
      <c r="D967">
        <v>1483</v>
      </c>
      <c r="E967" s="14">
        <v>1483.6814786710099</v>
      </c>
      <c r="F967">
        <v>361</v>
      </c>
      <c r="G967" s="15">
        <v>-0.16198152430749299</v>
      </c>
      <c r="H967" s="63">
        <v>1483.6817189999999</v>
      </c>
      <c r="I967" s="61">
        <v>1483.682</v>
      </c>
      <c r="J967">
        <v>53</v>
      </c>
      <c r="K967">
        <v>20</v>
      </c>
      <c r="L967" s="12" t="s">
        <v>80</v>
      </c>
      <c r="M967" s="23" t="s">
        <v>80</v>
      </c>
      <c r="N967">
        <v>0</v>
      </c>
      <c r="O967" t="s">
        <v>11</v>
      </c>
      <c r="R967" t="s">
        <v>12</v>
      </c>
      <c r="S967" s="23" t="s">
        <v>12</v>
      </c>
      <c r="T967" s="3" t="s">
        <v>13</v>
      </c>
      <c r="U967" s="23" t="s">
        <v>1407</v>
      </c>
      <c r="V967" s="95" t="s">
        <v>2186</v>
      </c>
      <c r="W967" s="24" t="b">
        <v>0</v>
      </c>
      <c r="X967" s="31">
        <v>1</v>
      </c>
      <c r="Y967" s="31" t="s">
        <v>1837</v>
      </c>
      <c r="Z967" s="31">
        <v>1483.6817189999999</v>
      </c>
      <c r="AA967" s="31">
        <v>-0.16198152430749299</v>
      </c>
      <c r="AB967" s="32" t="s">
        <v>80</v>
      </c>
    </row>
    <row r="968" spans="1:28" ht="12" customHeight="1">
      <c r="A968" s="23" t="s">
        <v>1270</v>
      </c>
      <c r="B968" s="24" t="s">
        <v>1260</v>
      </c>
      <c r="C968">
        <v>10</v>
      </c>
      <c r="D968">
        <v>1702</v>
      </c>
      <c r="E968" s="14">
        <v>1702.8284354114201</v>
      </c>
      <c r="F968">
        <v>1425</v>
      </c>
      <c r="G968" s="15">
        <v>-2.21078559895499</v>
      </c>
      <c r="H968" s="63">
        <v>1702.8322000000001</v>
      </c>
      <c r="I968" s="61">
        <v>1702.8320000000001</v>
      </c>
      <c r="J968">
        <v>50</v>
      </c>
      <c r="K968">
        <v>21</v>
      </c>
      <c r="L968" s="12" t="s">
        <v>628</v>
      </c>
      <c r="M968" s="23" t="s">
        <v>628</v>
      </c>
      <c r="N968">
        <v>1</v>
      </c>
      <c r="O968" t="s">
        <v>495</v>
      </c>
      <c r="P968" t="s">
        <v>1438</v>
      </c>
      <c r="Q968" t="s">
        <v>1438</v>
      </c>
      <c r="R968" t="s">
        <v>496</v>
      </c>
      <c r="S968" s="23" t="s">
        <v>696</v>
      </c>
      <c r="T968" s="3" t="s">
        <v>497</v>
      </c>
      <c r="U968" s="23" t="s">
        <v>1407</v>
      </c>
      <c r="V968" s="95" t="s">
        <v>2259</v>
      </c>
      <c r="W968" s="24" t="b">
        <v>0</v>
      </c>
      <c r="X968" s="31">
        <v>2</v>
      </c>
      <c r="Y968" s="31" t="s">
        <v>1766</v>
      </c>
      <c r="Z968" s="31">
        <v>1702.8322000000001</v>
      </c>
      <c r="AA968" s="31">
        <v>-2.21078559895499</v>
      </c>
      <c r="AB968" s="32" t="s">
        <v>628</v>
      </c>
    </row>
    <row r="969" spans="1:28" ht="12" customHeight="1">
      <c r="A969" s="23" t="s">
        <v>1270</v>
      </c>
      <c r="B969" s="24" t="s">
        <v>1260</v>
      </c>
      <c r="C969">
        <v>10</v>
      </c>
      <c r="D969">
        <v>1391</v>
      </c>
      <c r="E969" s="14">
        <v>1391.7494596807201</v>
      </c>
      <c r="F969">
        <v>270</v>
      </c>
      <c r="G969" s="15">
        <v>-3.0316658286423399</v>
      </c>
      <c r="H969" s="14">
        <v>1391.7536789999999</v>
      </c>
      <c r="I969" s="24">
        <v>1391.7539999999999</v>
      </c>
      <c r="J969">
        <v>50</v>
      </c>
      <c r="K969">
        <v>22</v>
      </c>
      <c r="L969" s="12" t="s">
        <v>48</v>
      </c>
      <c r="M969" s="23" t="s">
        <v>48</v>
      </c>
      <c r="N969">
        <v>6</v>
      </c>
      <c r="O969" t="s">
        <v>29</v>
      </c>
      <c r="R969" t="s">
        <v>30</v>
      </c>
      <c r="S969" s="23" t="s">
        <v>30</v>
      </c>
      <c r="T969" s="8" t="s">
        <v>31</v>
      </c>
      <c r="U969" s="23" t="s">
        <v>1407</v>
      </c>
      <c r="V969" s="95" t="s">
        <v>2171</v>
      </c>
      <c r="W969" s="24" t="b">
        <v>0</v>
      </c>
      <c r="X969" s="31">
        <v>1413</v>
      </c>
      <c r="Y969" s="31" t="s">
        <v>1787</v>
      </c>
      <c r="Z969" s="31">
        <v>1391.7534470000001</v>
      </c>
      <c r="AA969" s="31">
        <v>-2.86496915869933</v>
      </c>
      <c r="AB969" s="35" t="s">
        <v>1788</v>
      </c>
    </row>
    <row r="970" spans="1:28" ht="12" customHeight="1">
      <c r="A970" s="23" t="s">
        <v>1270</v>
      </c>
      <c r="B970" s="24" t="s">
        <v>1260</v>
      </c>
      <c r="C970">
        <v>10</v>
      </c>
      <c r="D970">
        <v>1382</v>
      </c>
      <c r="E970" s="14">
        <v>1382.6537554321101</v>
      </c>
      <c r="F970">
        <v>1903</v>
      </c>
      <c r="G970" s="15">
        <v>-1.1171038929383299</v>
      </c>
      <c r="H970" s="63">
        <v>1382.6552999999999</v>
      </c>
      <c r="I970" s="61">
        <v>1382.655</v>
      </c>
      <c r="J970">
        <v>50</v>
      </c>
      <c r="K970">
        <v>23</v>
      </c>
      <c r="L970" s="12" t="s">
        <v>81</v>
      </c>
      <c r="M970" s="23" t="s">
        <v>81</v>
      </c>
      <c r="N970">
        <v>1</v>
      </c>
      <c r="O970" t="s">
        <v>495</v>
      </c>
      <c r="P970" t="s">
        <v>1436</v>
      </c>
      <c r="Q970" t="s">
        <v>1436</v>
      </c>
      <c r="R970" t="s">
        <v>496</v>
      </c>
      <c r="S970" s="23" t="s">
        <v>22</v>
      </c>
      <c r="T970" s="3" t="s">
        <v>497</v>
      </c>
      <c r="U970" s="23" t="s">
        <v>1407</v>
      </c>
      <c r="V970" s="95" t="s">
        <v>2187</v>
      </c>
      <c r="W970" s="24" t="b">
        <v>0</v>
      </c>
      <c r="X970" s="31">
        <v>2</v>
      </c>
      <c r="Y970" s="31" t="s">
        <v>1766</v>
      </c>
      <c r="Z970" s="31">
        <v>1382.6552999999999</v>
      </c>
      <c r="AA970" s="31">
        <v>-1.1171038929383299</v>
      </c>
      <c r="AB970" s="32" t="s">
        <v>81</v>
      </c>
    </row>
    <row r="971" spans="1:28" ht="12" customHeight="1">
      <c r="A971" s="23" t="s">
        <v>1270</v>
      </c>
      <c r="B971" s="24" t="s">
        <v>1260</v>
      </c>
      <c r="C971">
        <v>10</v>
      </c>
      <c r="D971">
        <v>1000</v>
      </c>
      <c r="E971" s="14">
        <v>1000.48708138267</v>
      </c>
      <c r="F971">
        <v>699</v>
      </c>
      <c r="G971" s="15">
        <v>-1.61882882906354</v>
      </c>
      <c r="H971" s="63">
        <v>1000.488701</v>
      </c>
      <c r="I971" s="61">
        <v>1000.489</v>
      </c>
      <c r="J971">
        <v>47</v>
      </c>
      <c r="K971">
        <v>24</v>
      </c>
      <c r="L971" s="12" t="s">
        <v>82</v>
      </c>
      <c r="M971" s="23" t="s">
        <v>82</v>
      </c>
      <c r="N971">
        <v>1</v>
      </c>
      <c r="O971" t="s">
        <v>495</v>
      </c>
      <c r="P971" t="s">
        <v>1446</v>
      </c>
      <c r="Q971" t="s">
        <v>1446</v>
      </c>
      <c r="R971" t="s">
        <v>496</v>
      </c>
      <c r="S971" s="23" t="s">
        <v>22</v>
      </c>
      <c r="T971" s="3" t="s">
        <v>497</v>
      </c>
      <c r="U971" s="23" t="s">
        <v>1407</v>
      </c>
      <c r="V971" s="95" t="s">
        <v>2188</v>
      </c>
      <c r="W971" s="24" t="b">
        <v>0</v>
      </c>
      <c r="X971" s="31">
        <v>2</v>
      </c>
      <c r="Y971" s="31" t="s">
        <v>1766</v>
      </c>
      <c r="Z971" s="31">
        <v>1000.488701</v>
      </c>
      <c r="AA971" s="31">
        <v>-1.61882882906354</v>
      </c>
      <c r="AB971" s="32" t="s">
        <v>82</v>
      </c>
    </row>
    <row r="972" spans="1:28" ht="12" customHeight="1">
      <c r="A972" s="23" t="s">
        <v>1270</v>
      </c>
      <c r="B972" s="24" t="s">
        <v>1260</v>
      </c>
      <c r="C972">
        <v>10</v>
      </c>
      <c r="D972">
        <v>1050</v>
      </c>
      <c r="E972" s="14">
        <v>1050.5600029055299</v>
      </c>
      <c r="F972">
        <v>82</v>
      </c>
      <c r="G972" s="15">
        <v>1.5257629503761401</v>
      </c>
      <c r="H972" s="14">
        <v>1050.5583999999999</v>
      </c>
      <c r="I972" s="25"/>
      <c r="J972">
        <v>46</v>
      </c>
      <c r="K972">
        <v>25</v>
      </c>
      <c r="L972" t="s">
        <v>846</v>
      </c>
      <c r="M972" s="23" t="s">
        <v>1297</v>
      </c>
      <c r="N972">
        <v>10</v>
      </c>
      <c r="O972" t="s">
        <v>847</v>
      </c>
      <c r="R972" t="s">
        <v>848</v>
      </c>
      <c r="S972" s="23" t="s">
        <v>1415</v>
      </c>
      <c r="T972" t="s">
        <v>849</v>
      </c>
      <c r="U972" s="23" t="s">
        <v>1408</v>
      </c>
      <c r="V972" s="95" t="s">
        <v>1297</v>
      </c>
      <c r="W972" s="24" t="b">
        <v>0</v>
      </c>
      <c r="X972" s="31">
        <v>16</v>
      </c>
      <c r="Y972" s="31" t="s">
        <v>1630</v>
      </c>
      <c r="Z972" s="31">
        <v>1050.5584080000001</v>
      </c>
      <c r="AA972" s="31">
        <v>1.5181479641234099</v>
      </c>
      <c r="AB972" s="31" t="s">
        <v>1631</v>
      </c>
    </row>
    <row r="973" spans="1:28" ht="12" customHeight="1">
      <c r="A973" s="23" t="s">
        <v>1270</v>
      </c>
      <c r="B973" s="24" t="s">
        <v>1260</v>
      </c>
      <c r="C973">
        <v>10</v>
      </c>
      <c r="D973">
        <v>1778</v>
      </c>
      <c r="E973" s="14">
        <v>1778.9339160714701</v>
      </c>
      <c r="F973">
        <v>1796</v>
      </c>
      <c r="G973" s="15">
        <v>-3.53241257060668</v>
      </c>
      <c r="H973" s="63">
        <v>1778.9402</v>
      </c>
      <c r="I973" s="61">
        <v>1778.94</v>
      </c>
      <c r="J973">
        <v>46</v>
      </c>
      <c r="K973">
        <v>26</v>
      </c>
      <c r="L973" s="42" t="s">
        <v>680</v>
      </c>
      <c r="M973" s="23" t="s">
        <v>41</v>
      </c>
      <c r="N973">
        <v>1</v>
      </c>
      <c r="O973" t="s">
        <v>495</v>
      </c>
      <c r="P973" t="s">
        <v>1434</v>
      </c>
      <c r="R973" t="s">
        <v>496</v>
      </c>
      <c r="S973" s="23" t="s">
        <v>30</v>
      </c>
      <c r="T973" s="3" t="s">
        <v>497</v>
      </c>
      <c r="U973" s="23" t="s">
        <v>1409</v>
      </c>
      <c r="V973" s="95" t="s">
        <v>2167</v>
      </c>
      <c r="W973" s="24" t="b">
        <v>0</v>
      </c>
      <c r="X973" s="31">
        <v>7</v>
      </c>
      <c r="Y973" s="31" t="s">
        <v>1896</v>
      </c>
      <c r="Z973" s="31">
        <v>1778.9402</v>
      </c>
      <c r="AA973" s="31">
        <v>-3.53241257060668</v>
      </c>
      <c r="AB973" s="33" t="s">
        <v>680</v>
      </c>
    </row>
    <row r="974" spans="1:28" ht="12" customHeight="1">
      <c r="A974" s="23" t="s">
        <v>1270</v>
      </c>
      <c r="B974" s="24" t="s">
        <v>1260</v>
      </c>
      <c r="C974">
        <v>10</v>
      </c>
      <c r="D974">
        <v>1490</v>
      </c>
      <c r="E974" s="14">
        <v>1490.7934975369201</v>
      </c>
      <c r="F974">
        <v>1310</v>
      </c>
      <c r="G974" s="15">
        <v>-2.2682303684656699</v>
      </c>
      <c r="H974" s="63">
        <v>1490.796879</v>
      </c>
      <c r="I974" s="61">
        <v>1490.797</v>
      </c>
      <c r="J974">
        <v>46</v>
      </c>
      <c r="K974">
        <v>27</v>
      </c>
      <c r="L974" s="12" t="s">
        <v>629</v>
      </c>
      <c r="M974" s="23" t="s">
        <v>629</v>
      </c>
      <c r="N974">
        <v>1</v>
      </c>
      <c r="O974" t="s">
        <v>495</v>
      </c>
      <c r="P974" t="s">
        <v>1438</v>
      </c>
      <c r="Q974" t="s">
        <v>1438</v>
      </c>
      <c r="R974" t="s">
        <v>496</v>
      </c>
      <c r="S974" s="23" t="s">
        <v>696</v>
      </c>
      <c r="T974" s="3" t="s">
        <v>497</v>
      </c>
      <c r="U974" s="23" t="s">
        <v>1407</v>
      </c>
      <c r="V974" s="95" t="s">
        <v>2260</v>
      </c>
      <c r="W974" s="24" t="b">
        <v>0</v>
      </c>
      <c r="X974" s="31">
        <v>2</v>
      </c>
      <c r="Y974" s="31" t="s">
        <v>1766</v>
      </c>
      <c r="Z974" s="31">
        <v>1490.796879</v>
      </c>
      <c r="AA974" s="31">
        <v>-2.2682303684656699</v>
      </c>
      <c r="AB974" s="32" t="s">
        <v>629</v>
      </c>
    </row>
    <row r="975" spans="1:28" ht="12" customHeight="1">
      <c r="A975" s="23" t="s">
        <v>1270</v>
      </c>
      <c r="B975" s="24" t="s">
        <v>1260</v>
      </c>
      <c r="C975">
        <v>10</v>
      </c>
      <c r="D975">
        <v>1838</v>
      </c>
      <c r="E975" s="14">
        <v>1838.9153399698901</v>
      </c>
      <c r="F975">
        <v>1181</v>
      </c>
      <c r="G975" s="15">
        <v>-5.1758935830832797</v>
      </c>
      <c r="H975" s="63">
        <v>1838.9248580000001</v>
      </c>
      <c r="I975" s="61">
        <v>1838.925</v>
      </c>
      <c r="J975">
        <v>46</v>
      </c>
      <c r="K975">
        <v>28</v>
      </c>
      <c r="L975" s="12" t="s">
        <v>68</v>
      </c>
      <c r="M975" s="23" t="s">
        <v>68</v>
      </c>
      <c r="N975">
        <v>1</v>
      </c>
      <c r="O975" t="s">
        <v>495</v>
      </c>
      <c r="P975" t="s">
        <v>1436</v>
      </c>
      <c r="Q975" t="s">
        <v>1436</v>
      </c>
      <c r="R975" t="s">
        <v>496</v>
      </c>
      <c r="S975" s="23" t="s">
        <v>22</v>
      </c>
      <c r="T975" s="3" t="s">
        <v>497</v>
      </c>
      <c r="U975" s="23" t="s">
        <v>1407</v>
      </c>
      <c r="V975" s="95" t="s">
        <v>2178</v>
      </c>
      <c r="W975" s="24" t="b">
        <v>0</v>
      </c>
      <c r="X975" s="31">
        <v>2</v>
      </c>
      <c r="Y975" s="31" t="s">
        <v>1766</v>
      </c>
      <c r="Z975" s="31">
        <v>1838.9248580000001</v>
      </c>
      <c r="AA975" s="31">
        <v>-5.1758935830832797</v>
      </c>
      <c r="AB975" s="32" t="s">
        <v>68</v>
      </c>
    </row>
    <row r="976" spans="1:28" ht="12" customHeight="1">
      <c r="A976" s="23" t="s">
        <v>1270</v>
      </c>
      <c r="B976" s="24" t="s">
        <v>1260</v>
      </c>
      <c r="C976">
        <v>10</v>
      </c>
      <c r="D976">
        <v>1896</v>
      </c>
      <c r="E976" s="14">
        <v>1896.89802454134</v>
      </c>
      <c r="F976">
        <v>1200</v>
      </c>
      <c r="G976" s="15">
        <v>-3.7869503639882698</v>
      </c>
      <c r="H976" s="63">
        <v>1896.9052079999999</v>
      </c>
      <c r="I976" s="61">
        <v>1896.905</v>
      </c>
      <c r="J976">
        <v>44</v>
      </c>
      <c r="K976">
        <v>29</v>
      </c>
      <c r="L976" s="43" t="s">
        <v>70</v>
      </c>
      <c r="M976" s="23" t="s">
        <v>70</v>
      </c>
      <c r="N976">
        <v>1</v>
      </c>
      <c r="O976" t="s">
        <v>495</v>
      </c>
      <c r="P976" t="s">
        <v>1449</v>
      </c>
      <c r="Q976" t="s">
        <v>1449</v>
      </c>
      <c r="R976" t="s">
        <v>496</v>
      </c>
      <c r="S976" s="23" t="s">
        <v>22</v>
      </c>
      <c r="T976" s="3" t="s">
        <v>497</v>
      </c>
      <c r="U976" s="23" t="s">
        <v>1407</v>
      </c>
      <c r="V976" s="95" t="s">
        <v>2180</v>
      </c>
      <c r="W976" s="24" t="b">
        <v>0</v>
      </c>
      <c r="X976" s="31">
        <v>2</v>
      </c>
      <c r="Y976" s="31" t="s">
        <v>1766</v>
      </c>
      <c r="Z976" s="31">
        <v>1896.9052079999999</v>
      </c>
      <c r="AA976" s="31">
        <v>-3.7869503639882698</v>
      </c>
      <c r="AB976" s="32" t="s">
        <v>70</v>
      </c>
    </row>
    <row r="977" spans="1:28" ht="12" customHeight="1">
      <c r="A977" s="23" t="s">
        <v>1270</v>
      </c>
      <c r="B977" s="24" t="s">
        <v>1260</v>
      </c>
      <c r="C977">
        <v>10</v>
      </c>
      <c r="D977">
        <v>1651</v>
      </c>
      <c r="E977" s="14">
        <v>1651.8325486715501</v>
      </c>
      <c r="F977">
        <v>234</v>
      </c>
      <c r="G977" s="15">
        <v>-4.7755012810624997</v>
      </c>
      <c r="H977" s="14">
        <v>1651.8404370000001</v>
      </c>
      <c r="I977" s="24">
        <v>1651.837</v>
      </c>
      <c r="J977">
        <v>43</v>
      </c>
      <c r="K977">
        <v>30</v>
      </c>
      <c r="L977" s="13" t="s">
        <v>850</v>
      </c>
      <c r="M977" s="13" t="s">
        <v>53</v>
      </c>
      <c r="N977">
        <v>19</v>
      </c>
      <c r="O977" t="s">
        <v>851</v>
      </c>
      <c r="R977" t="s">
        <v>852</v>
      </c>
      <c r="S977" s="23" t="s">
        <v>1247</v>
      </c>
      <c r="T977" t="s">
        <v>52</v>
      </c>
      <c r="U977" s="23" t="s">
        <v>1410</v>
      </c>
      <c r="V977" s="95" t="s">
        <v>2173</v>
      </c>
      <c r="W977" s="24" t="b">
        <v>0</v>
      </c>
      <c r="X977" s="31">
        <v>69</v>
      </c>
      <c r="Y977" s="31" t="s">
        <v>1640</v>
      </c>
      <c r="Z977" s="31">
        <v>1651.8478889999999</v>
      </c>
      <c r="AA977" s="31">
        <v>-9.2868544480788895</v>
      </c>
      <c r="AB977" s="31" t="s">
        <v>1940</v>
      </c>
    </row>
    <row r="978" spans="1:28" ht="12" customHeight="1">
      <c r="A978" s="23" t="s">
        <v>1270</v>
      </c>
      <c r="B978" s="24" t="s">
        <v>1260</v>
      </c>
      <c r="C978">
        <v>10</v>
      </c>
      <c r="D978">
        <v>1564</v>
      </c>
      <c r="E978" s="14">
        <v>1564.7719756722299</v>
      </c>
      <c r="F978">
        <v>359</v>
      </c>
      <c r="G978" s="15">
        <v>-5.6125287964641801</v>
      </c>
      <c r="H978" s="14">
        <v>1564.7807580000001</v>
      </c>
      <c r="I978" s="24">
        <v>1564.7809999999999</v>
      </c>
      <c r="J978">
        <v>41</v>
      </c>
      <c r="K978">
        <v>31</v>
      </c>
      <c r="L978" s="12" t="s">
        <v>42</v>
      </c>
      <c r="M978" s="23" t="s">
        <v>42</v>
      </c>
      <c r="N978">
        <v>6</v>
      </c>
      <c r="O978" t="s">
        <v>29</v>
      </c>
      <c r="R978" t="s">
        <v>30</v>
      </c>
      <c r="S978" s="23" t="s">
        <v>30</v>
      </c>
      <c r="T978" s="8" t="s">
        <v>31</v>
      </c>
      <c r="U978" s="23" t="s">
        <v>1407</v>
      </c>
      <c r="V978" s="95" t="s">
        <v>2168</v>
      </c>
      <c r="W978" s="24" t="b">
        <v>0</v>
      </c>
      <c r="X978" s="31">
        <v>9</v>
      </c>
      <c r="Y978" s="31" t="s">
        <v>1553</v>
      </c>
      <c r="Z978" s="31">
        <v>1564.7760290000001</v>
      </c>
      <c r="AA978" s="31">
        <v>-2.5903632200781499</v>
      </c>
      <c r="AB978" s="35" t="s">
        <v>1684</v>
      </c>
    </row>
    <row r="979" spans="1:28" ht="12" customHeight="1">
      <c r="A979" s="23" t="s">
        <v>1270</v>
      </c>
      <c r="B979" s="24" t="s">
        <v>1260</v>
      </c>
      <c r="C979">
        <v>10</v>
      </c>
      <c r="D979">
        <v>943</v>
      </c>
      <c r="E979" s="14">
        <v>943.49799534307897</v>
      </c>
      <c r="F979">
        <v>308</v>
      </c>
      <c r="G979" s="15">
        <v>-2.33668426651644</v>
      </c>
      <c r="H979" s="63">
        <v>943.50019999999995</v>
      </c>
      <c r="I979" s="61">
        <v>943.50019999999995</v>
      </c>
      <c r="J979">
        <v>40</v>
      </c>
      <c r="K979">
        <v>32</v>
      </c>
      <c r="L979" s="43" t="s">
        <v>288</v>
      </c>
      <c r="M979" s="23" t="s">
        <v>288</v>
      </c>
      <c r="N979">
        <v>2</v>
      </c>
      <c r="O979" t="s">
        <v>65</v>
      </c>
      <c r="R979" t="s">
        <v>66</v>
      </c>
      <c r="S979" s="23" t="s">
        <v>66</v>
      </c>
      <c r="T979" s="6" t="s">
        <v>67</v>
      </c>
      <c r="U979" s="23" t="s">
        <v>1407</v>
      </c>
      <c r="V979" s="95" t="s">
        <v>2238</v>
      </c>
      <c r="W979" s="24" t="b">
        <v>0</v>
      </c>
      <c r="X979" s="31">
        <v>3</v>
      </c>
      <c r="Y979" s="31" t="s">
        <v>65</v>
      </c>
      <c r="Z979" s="31">
        <v>943.50019999999995</v>
      </c>
      <c r="AA979" s="31">
        <v>-2.33668426651644</v>
      </c>
      <c r="AB979" s="32" t="s">
        <v>288</v>
      </c>
    </row>
    <row r="980" spans="1:28" ht="12" customHeight="1">
      <c r="A980" s="23" t="s">
        <v>1270</v>
      </c>
      <c r="B980" s="24" t="s">
        <v>1260</v>
      </c>
      <c r="C980">
        <v>10</v>
      </c>
      <c r="D980">
        <v>1192</v>
      </c>
      <c r="E980" s="14">
        <v>1192.59523040212</v>
      </c>
      <c r="F980">
        <v>31</v>
      </c>
      <c r="G980" s="15">
        <v>-0.79540640236208304</v>
      </c>
      <c r="H980" s="63">
        <v>1192.5961789999999</v>
      </c>
      <c r="I980" s="61">
        <v>1192.596</v>
      </c>
      <c r="J980">
        <v>39</v>
      </c>
      <c r="K980">
        <v>33</v>
      </c>
      <c r="L980" s="43" t="s">
        <v>124</v>
      </c>
      <c r="M980" s="23" t="s">
        <v>124</v>
      </c>
      <c r="N980">
        <v>5</v>
      </c>
      <c r="O980" t="s">
        <v>37</v>
      </c>
      <c r="R980" t="s">
        <v>38</v>
      </c>
      <c r="S980" s="23" t="s">
        <v>38</v>
      </c>
      <c r="T980" s="3" t="s">
        <v>39</v>
      </c>
      <c r="U980" s="23" t="s">
        <v>1407</v>
      </c>
      <c r="V980" s="95" t="s">
        <v>2203</v>
      </c>
      <c r="W980" s="24" t="b">
        <v>0</v>
      </c>
      <c r="X980" s="31">
        <v>5</v>
      </c>
      <c r="Y980" s="31" t="s">
        <v>37</v>
      </c>
      <c r="Z980" s="31">
        <v>1192.5961789999999</v>
      </c>
      <c r="AA980" s="31">
        <v>-0.79540640236208304</v>
      </c>
      <c r="AB980" s="32" t="s">
        <v>124</v>
      </c>
    </row>
    <row r="981" spans="1:28" ht="12" customHeight="1">
      <c r="A981" s="23" t="s">
        <v>1270</v>
      </c>
      <c r="B981" s="24" t="s">
        <v>1260</v>
      </c>
      <c r="C981">
        <v>10</v>
      </c>
      <c r="D981">
        <v>1473</v>
      </c>
      <c r="E981" s="14">
        <v>1473.7670562661699</v>
      </c>
      <c r="F981">
        <v>1310</v>
      </c>
      <c r="G981" s="15">
        <v>-2.2070881685277501</v>
      </c>
      <c r="H981" s="63">
        <v>1473.770309</v>
      </c>
      <c r="I981" s="61">
        <v>1473.77</v>
      </c>
      <c r="J981">
        <v>38</v>
      </c>
      <c r="K981">
        <v>34</v>
      </c>
      <c r="L981" s="43" t="s">
        <v>515</v>
      </c>
      <c r="M981" s="23" t="s">
        <v>515</v>
      </c>
      <c r="N981">
        <v>1</v>
      </c>
      <c r="O981" t="s">
        <v>495</v>
      </c>
      <c r="P981" t="s">
        <v>1438</v>
      </c>
      <c r="Q981" t="s">
        <v>1438</v>
      </c>
      <c r="R981" t="s">
        <v>496</v>
      </c>
      <c r="S981" s="23" t="s">
        <v>696</v>
      </c>
      <c r="T981" s="3" t="s">
        <v>497</v>
      </c>
      <c r="U981" s="23" t="s">
        <v>1407</v>
      </c>
      <c r="V981" s="95" t="s">
        <v>2253</v>
      </c>
      <c r="W981" s="24" t="b">
        <v>0</v>
      </c>
      <c r="X981" s="31">
        <v>2</v>
      </c>
      <c r="Y981" s="31" t="s">
        <v>1766</v>
      </c>
      <c r="Z981" s="31">
        <v>1473.770309</v>
      </c>
      <c r="AA981" s="31">
        <v>-2.2070881685277501</v>
      </c>
      <c r="AB981" s="32" t="s">
        <v>515</v>
      </c>
    </row>
    <row r="982" spans="1:28" ht="12" customHeight="1">
      <c r="A982" s="23" t="s">
        <v>1270</v>
      </c>
      <c r="B982" s="24" t="s">
        <v>1260</v>
      </c>
      <c r="C982">
        <v>10</v>
      </c>
      <c r="D982">
        <v>1488</v>
      </c>
      <c r="E982" s="14">
        <v>1488.70611605111</v>
      </c>
      <c r="F982">
        <v>1123</v>
      </c>
      <c r="G982" s="15">
        <v>-0.66094232977173095</v>
      </c>
      <c r="H982" s="63">
        <v>1488.7071000000001</v>
      </c>
      <c r="I982" s="61">
        <v>1488.7070000000001</v>
      </c>
      <c r="J982">
        <v>33</v>
      </c>
      <c r="K982">
        <v>35</v>
      </c>
      <c r="L982" s="43" t="s">
        <v>90</v>
      </c>
      <c r="M982" s="23" t="s">
        <v>90</v>
      </c>
      <c r="N982">
        <v>3</v>
      </c>
      <c r="O982" t="s">
        <v>645</v>
      </c>
      <c r="P982" t="s">
        <v>1450</v>
      </c>
      <c r="Q982" t="s">
        <v>1450</v>
      </c>
      <c r="R982" t="s">
        <v>646</v>
      </c>
      <c r="S982" s="23" t="s">
        <v>22</v>
      </c>
      <c r="T982" s="1" t="s">
        <v>647</v>
      </c>
      <c r="U982" s="23" t="s">
        <v>1407</v>
      </c>
      <c r="V982" s="95" t="s">
        <v>2192</v>
      </c>
      <c r="W982" s="24" t="b">
        <v>0</v>
      </c>
      <c r="X982" s="31">
        <v>2</v>
      </c>
      <c r="Y982" s="31" t="s">
        <v>1766</v>
      </c>
      <c r="Z982" s="31">
        <v>1488.7071000000001</v>
      </c>
      <c r="AA982" s="31">
        <v>-0.66094232977173095</v>
      </c>
      <c r="AB982" s="32" t="s">
        <v>90</v>
      </c>
    </row>
    <row r="983" spans="1:28" ht="12" customHeight="1">
      <c r="A983" s="23" t="s">
        <v>1270</v>
      </c>
      <c r="B983" s="24" t="s">
        <v>1260</v>
      </c>
      <c r="C983">
        <v>10</v>
      </c>
      <c r="D983">
        <v>1398</v>
      </c>
      <c r="E983" s="14">
        <v>1398.7597038353399</v>
      </c>
      <c r="F983">
        <v>1686</v>
      </c>
      <c r="G983" s="15">
        <v>0.21721767819276999</v>
      </c>
      <c r="H983" s="63">
        <v>1398.7593999999999</v>
      </c>
      <c r="I983" s="61">
        <v>1398.759</v>
      </c>
      <c r="J983">
        <v>33</v>
      </c>
      <c r="K983">
        <v>36</v>
      </c>
      <c r="L983" s="43" t="s">
        <v>538</v>
      </c>
      <c r="M983" s="23" t="s">
        <v>538</v>
      </c>
      <c r="N983">
        <v>3</v>
      </c>
      <c r="O983" t="s">
        <v>645</v>
      </c>
      <c r="P983" t="s">
        <v>1442</v>
      </c>
      <c r="Q983" t="s">
        <v>1442</v>
      </c>
      <c r="R983" t="s">
        <v>646</v>
      </c>
      <c r="S983" s="23" t="s">
        <v>696</v>
      </c>
      <c r="T983" s="3" t="s">
        <v>647</v>
      </c>
      <c r="U983" s="23" t="s">
        <v>1407</v>
      </c>
      <c r="V983" s="95" t="s">
        <v>2255</v>
      </c>
      <c r="W983" s="24" t="b">
        <v>0</v>
      </c>
      <c r="X983" s="31">
        <v>2</v>
      </c>
      <c r="Y983" s="31" t="s">
        <v>1766</v>
      </c>
      <c r="Z983" s="31">
        <v>1398.7593999999999</v>
      </c>
      <c r="AA983" s="31">
        <v>0.21721767819276999</v>
      </c>
      <c r="AB983" s="32" t="s">
        <v>538</v>
      </c>
    </row>
    <row r="984" spans="1:28" ht="12" customHeight="1">
      <c r="A984" s="23" t="s">
        <v>1270</v>
      </c>
      <c r="B984" s="24" t="s">
        <v>1260</v>
      </c>
      <c r="C984">
        <v>10</v>
      </c>
      <c r="D984">
        <v>1233</v>
      </c>
      <c r="E984" s="14">
        <v>1233.6165510160799</v>
      </c>
      <c r="F984">
        <v>370</v>
      </c>
      <c r="G984" s="15">
        <v>9.3400303936193207</v>
      </c>
      <c r="H984" s="63">
        <v>1233.6050290000001</v>
      </c>
      <c r="I984" s="61">
        <v>1233.605</v>
      </c>
      <c r="J984">
        <v>32</v>
      </c>
      <c r="K984">
        <v>37</v>
      </c>
      <c r="L984" s="43" t="s">
        <v>254</v>
      </c>
      <c r="M984" s="23" t="s">
        <v>254</v>
      </c>
      <c r="N984">
        <v>8</v>
      </c>
      <c r="O984" t="s">
        <v>243</v>
      </c>
      <c r="R984" t="s">
        <v>244</v>
      </c>
      <c r="S984" s="23" t="s">
        <v>244</v>
      </c>
      <c r="T984" s="6" t="s">
        <v>245</v>
      </c>
      <c r="U984" s="23" t="s">
        <v>1407</v>
      </c>
      <c r="V984" s="95" t="s">
        <v>2233</v>
      </c>
      <c r="W984" s="24" t="b">
        <v>0</v>
      </c>
      <c r="X984" s="31">
        <v>10</v>
      </c>
      <c r="Y984" s="31" t="s">
        <v>1903</v>
      </c>
      <c r="Z984" s="31">
        <v>1233.6050290000001</v>
      </c>
      <c r="AA984" s="31">
        <v>9.3400303936193207</v>
      </c>
      <c r="AB984" s="32" t="s">
        <v>254</v>
      </c>
    </row>
    <row r="985" spans="1:28" ht="12" customHeight="1">
      <c r="A985" s="23" t="s">
        <v>1270</v>
      </c>
      <c r="B985" s="24" t="s">
        <v>1260</v>
      </c>
      <c r="C985">
        <v>10</v>
      </c>
      <c r="D985">
        <v>1421</v>
      </c>
      <c r="E985" s="14">
        <v>1421.70304891049</v>
      </c>
      <c r="F985">
        <v>387</v>
      </c>
      <c r="G985" s="15">
        <v>-2.4977716080631298</v>
      </c>
      <c r="H985" s="63">
        <v>1421.7066</v>
      </c>
      <c r="I985" s="61">
        <v>1421.7070000000001</v>
      </c>
      <c r="J985">
        <v>31</v>
      </c>
      <c r="K985">
        <v>38</v>
      </c>
      <c r="L985" s="43" t="s">
        <v>125</v>
      </c>
      <c r="M985" s="23" t="s">
        <v>125</v>
      </c>
      <c r="N985">
        <v>8</v>
      </c>
      <c r="O985" t="s">
        <v>243</v>
      </c>
      <c r="R985" t="s">
        <v>244</v>
      </c>
      <c r="S985" s="23" t="s">
        <v>244</v>
      </c>
      <c r="T985" s="6" t="s">
        <v>245</v>
      </c>
      <c r="U985" s="23" t="s">
        <v>1407</v>
      </c>
      <c r="V985" s="95" t="s">
        <v>2204</v>
      </c>
      <c r="W985" s="24" t="b">
        <v>0</v>
      </c>
      <c r="X985" s="31">
        <v>71</v>
      </c>
      <c r="Y985" s="31" t="s">
        <v>1527</v>
      </c>
      <c r="Z985" s="31">
        <v>1421.7066</v>
      </c>
      <c r="AA985" s="31">
        <v>-2.4977716080631298</v>
      </c>
      <c r="AB985" s="32" t="s">
        <v>125</v>
      </c>
    </row>
    <row r="986" spans="1:28" ht="12" customHeight="1">
      <c r="A986" s="23" t="s">
        <v>1270</v>
      </c>
      <c r="B986" s="24" t="s">
        <v>1260</v>
      </c>
      <c r="C986">
        <v>10</v>
      </c>
      <c r="D986">
        <v>845</v>
      </c>
      <c r="E986" s="14">
        <v>845.46191659195904</v>
      </c>
      <c r="F986">
        <v>1611</v>
      </c>
      <c r="G986" s="15">
        <v>3.06056595640058</v>
      </c>
      <c r="H986" s="63">
        <v>845.45932900000003</v>
      </c>
      <c r="I986" s="61">
        <v>845.44809999999995</v>
      </c>
      <c r="J986">
        <v>30</v>
      </c>
      <c r="K986">
        <v>39</v>
      </c>
      <c r="L986" s="44" t="s">
        <v>111</v>
      </c>
      <c r="M986" s="23" t="s">
        <v>1230</v>
      </c>
      <c r="N986">
        <v>1</v>
      </c>
      <c r="O986" t="s">
        <v>495</v>
      </c>
      <c r="P986" t="s">
        <v>1447</v>
      </c>
      <c r="R986" t="s">
        <v>496</v>
      </c>
      <c r="S986" s="23" t="s">
        <v>38</v>
      </c>
      <c r="T986" s="3" t="s">
        <v>497</v>
      </c>
      <c r="U986" s="23" t="s">
        <v>1409</v>
      </c>
      <c r="V986" s="95" t="s">
        <v>2199</v>
      </c>
      <c r="W986" s="24" t="b">
        <v>0</v>
      </c>
      <c r="X986" s="31">
        <v>2</v>
      </c>
      <c r="Y986" s="31" t="s">
        <v>1766</v>
      </c>
      <c r="Z986" s="31">
        <v>845.45932900000003</v>
      </c>
      <c r="AA986" s="31">
        <v>3.06056595640058</v>
      </c>
      <c r="AB986" s="33" t="s">
        <v>111</v>
      </c>
    </row>
    <row r="987" spans="1:28" ht="12" customHeight="1">
      <c r="A987" s="23" t="s">
        <v>1270</v>
      </c>
      <c r="B987" s="24" t="s">
        <v>1260</v>
      </c>
      <c r="C987">
        <v>10</v>
      </c>
      <c r="D987">
        <v>1992</v>
      </c>
      <c r="E987" s="14">
        <v>1992.95650569125</v>
      </c>
      <c r="F987">
        <v>321</v>
      </c>
      <c r="G987" s="15">
        <v>-3.0514006346963201</v>
      </c>
      <c r="H987" s="63">
        <v>1992.962587</v>
      </c>
      <c r="I987" s="61">
        <v>1992.963</v>
      </c>
      <c r="J987">
        <v>29</v>
      </c>
      <c r="K987">
        <v>40</v>
      </c>
      <c r="L987" s="43" t="s">
        <v>165</v>
      </c>
      <c r="M987" s="23" t="s">
        <v>165</v>
      </c>
      <c r="N987">
        <v>2</v>
      </c>
      <c r="O987" t="s">
        <v>65</v>
      </c>
      <c r="R987" t="s">
        <v>66</v>
      </c>
      <c r="S987" s="23" t="s">
        <v>66</v>
      </c>
      <c r="T987" s="6" t="s">
        <v>67</v>
      </c>
      <c r="U987" s="23" t="s">
        <v>1407</v>
      </c>
      <c r="V987" s="95" t="s">
        <v>2222</v>
      </c>
      <c r="W987" s="24" t="b">
        <v>0</v>
      </c>
      <c r="X987" s="31">
        <v>3</v>
      </c>
      <c r="Y987" s="31" t="s">
        <v>65</v>
      </c>
      <c r="Z987" s="31">
        <v>1992.962587</v>
      </c>
      <c r="AA987" s="31">
        <v>-3.0514006346963201</v>
      </c>
      <c r="AB987" s="32" t="s">
        <v>165</v>
      </c>
    </row>
    <row r="988" spans="1:28" ht="12" customHeight="1">
      <c r="A988" s="23" t="s">
        <v>1270</v>
      </c>
      <c r="B988" s="24" t="s">
        <v>1260</v>
      </c>
      <c r="C988">
        <v>10</v>
      </c>
      <c r="D988">
        <v>945</v>
      </c>
      <c r="E988" s="14">
        <v>945.55308091984</v>
      </c>
      <c r="F988">
        <v>30</v>
      </c>
      <c r="G988" s="15">
        <v>0.94327844565626295</v>
      </c>
      <c r="H988" s="63">
        <v>945.552189</v>
      </c>
      <c r="I988" s="61">
        <v>945.55219999999997</v>
      </c>
      <c r="J988">
        <v>29</v>
      </c>
      <c r="K988">
        <v>41</v>
      </c>
      <c r="L988" s="43" t="s">
        <v>141</v>
      </c>
      <c r="M988" s="23" t="s">
        <v>141</v>
      </c>
      <c r="N988">
        <v>0</v>
      </c>
      <c r="O988" t="s">
        <v>11</v>
      </c>
      <c r="R988" t="s">
        <v>12</v>
      </c>
      <c r="S988" s="23" t="s">
        <v>12</v>
      </c>
      <c r="T988" s="1" t="s">
        <v>13</v>
      </c>
      <c r="U988" s="23" t="s">
        <v>1407</v>
      </c>
      <c r="V988" s="95" t="s">
        <v>2212</v>
      </c>
      <c r="W988" s="24" t="b">
        <v>0</v>
      </c>
      <c r="X988" s="31">
        <v>1</v>
      </c>
      <c r="Y988" s="31" t="s">
        <v>1837</v>
      </c>
      <c r="Z988" s="31">
        <v>945.552189</v>
      </c>
      <c r="AA988" s="31">
        <v>0.94327844565626295</v>
      </c>
      <c r="AB988" s="32" t="s">
        <v>141</v>
      </c>
    </row>
    <row r="989" spans="1:28" ht="12" customHeight="1">
      <c r="A989" s="23" t="s">
        <v>1270</v>
      </c>
      <c r="B989" s="24" t="s">
        <v>1260</v>
      </c>
      <c r="C989">
        <v>10</v>
      </c>
      <c r="D989">
        <v>1974</v>
      </c>
      <c r="E989" s="14">
        <v>1974.9243618098001</v>
      </c>
      <c r="F989">
        <v>70</v>
      </c>
      <c r="G989" s="15">
        <v>-1.4568609570925799</v>
      </c>
      <c r="H989" s="14">
        <v>1974.9272390000001</v>
      </c>
      <c r="I989" s="24">
        <v>1974.9269999999999</v>
      </c>
      <c r="J989">
        <v>28</v>
      </c>
      <c r="K989">
        <v>42</v>
      </c>
      <c r="L989" s="43" t="s">
        <v>149</v>
      </c>
      <c r="M989" s="23" t="s">
        <v>149</v>
      </c>
      <c r="N989">
        <v>0</v>
      </c>
      <c r="O989" t="s">
        <v>11</v>
      </c>
      <c r="R989" t="s">
        <v>12</v>
      </c>
      <c r="S989" s="23" t="s">
        <v>12</v>
      </c>
      <c r="T989" s="1" t="s">
        <v>13</v>
      </c>
      <c r="U989" s="23" t="s">
        <v>1407</v>
      </c>
      <c r="V989" s="95" t="s">
        <v>2217</v>
      </c>
      <c r="W989" s="24" t="b">
        <v>0</v>
      </c>
      <c r="X989" s="31">
        <v>69</v>
      </c>
      <c r="Y989" s="31" t="s">
        <v>1640</v>
      </c>
      <c r="Z989" s="31">
        <v>1974.931026</v>
      </c>
      <c r="AA989" s="31">
        <v>-3.3744027494711499</v>
      </c>
      <c r="AB989" s="36" t="s">
        <v>1646</v>
      </c>
    </row>
    <row r="990" spans="1:28" ht="12" customHeight="1">
      <c r="A990" s="23" t="s">
        <v>1270</v>
      </c>
      <c r="B990" s="24" t="s">
        <v>1260</v>
      </c>
      <c r="C990">
        <v>10</v>
      </c>
      <c r="D990">
        <v>1428</v>
      </c>
      <c r="E990" s="14">
        <v>1428.6915036852599</v>
      </c>
      <c r="F990">
        <v>817</v>
      </c>
      <c r="G990" s="15">
        <v>-2.1525393886778401</v>
      </c>
      <c r="H990" s="63">
        <v>1428.694579</v>
      </c>
      <c r="I990" s="61">
        <v>1428.6949999999999</v>
      </c>
      <c r="J990">
        <v>28</v>
      </c>
      <c r="K990">
        <v>43</v>
      </c>
      <c r="L990" s="43" t="s">
        <v>73</v>
      </c>
      <c r="M990" s="23" t="s">
        <v>73</v>
      </c>
      <c r="N990">
        <v>3</v>
      </c>
      <c r="O990" t="s">
        <v>645</v>
      </c>
      <c r="P990" t="s">
        <v>1448</v>
      </c>
      <c r="Q990" t="s">
        <v>1448</v>
      </c>
      <c r="R990" t="s">
        <v>646</v>
      </c>
      <c r="S990" s="23" t="s">
        <v>22</v>
      </c>
      <c r="T990" s="3" t="s">
        <v>647</v>
      </c>
      <c r="U990" s="23" t="s">
        <v>1407</v>
      </c>
      <c r="V990" s="95" t="s">
        <v>2183</v>
      </c>
      <c r="W990" s="24" t="b">
        <v>0</v>
      </c>
      <c r="X990" s="31">
        <v>2</v>
      </c>
      <c r="Y990" s="31" t="s">
        <v>1766</v>
      </c>
      <c r="Z990" s="31">
        <v>1428.694579</v>
      </c>
      <c r="AA990" s="31">
        <v>-2.1525393886778401</v>
      </c>
      <c r="AB990" s="32" t="s">
        <v>73</v>
      </c>
    </row>
    <row r="991" spans="1:28" ht="12" customHeight="1">
      <c r="A991" s="23" t="s">
        <v>1270</v>
      </c>
      <c r="B991" s="24" t="s">
        <v>1260</v>
      </c>
      <c r="C991">
        <v>10</v>
      </c>
      <c r="D991">
        <v>1296</v>
      </c>
      <c r="E991" s="14">
        <v>1296.65348418488</v>
      </c>
      <c r="F991">
        <v>1656</v>
      </c>
      <c r="G991" s="15">
        <v>-0.99858222592585799</v>
      </c>
      <c r="H991" s="63">
        <v>1296.654779</v>
      </c>
      <c r="I991" s="61">
        <v>1296.655</v>
      </c>
      <c r="J991">
        <v>27</v>
      </c>
      <c r="K991">
        <v>44</v>
      </c>
      <c r="L991" s="43" t="s">
        <v>134</v>
      </c>
      <c r="M991" s="23" t="s">
        <v>134</v>
      </c>
      <c r="N991">
        <v>1</v>
      </c>
      <c r="O991" t="s">
        <v>495</v>
      </c>
      <c r="P991" t="s">
        <v>1436</v>
      </c>
      <c r="Q991" t="s">
        <v>1436</v>
      </c>
      <c r="R991" t="s">
        <v>496</v>
      </c>
      <c r="S991" s="23" t="s">
        <v>22</v>
      </c>
      <c r="T991" s="3" t="s">
        <v>497</v>
      </c>
      <c r="U991" s="23" t="s">
        <v>1407</v>
      </c>
      <c r="V991" s="95" t="s">
        <v>2208</v>
      </c>
      <c r="W991" s="24" t="b">
        <v>0</v>
      </c>
      <c r="X991" s="31">
        <v>2</v>
      </c>
      <c r="Y991" s="31" t="s">
        <v>1766</v>
      </c>
      <c r="Z991" s="31">
        <v>1296.654779</v>
      </c>
      <c r="AA991" s="31">
        <v>-0.99858222592585799</v>
      </c>
      <c r="AB991" s="32" t="s">
        <v>134</v>
      </c>
    </row>
    <row r="992" spans="1:28" ht="12" customHeight="1">
      <c r="A992" s="23" t="s">
        <v>1270</v>
      </c>
      <c r="B992" s="24" t="s">
        <v>1260</v>
      </c>
      <c r="C992">
        <v>10</v>
      </c>
      <c r="D992">
        <v>1342</v>
      </c>
      <c r="E992" s="14">
        <v>1342.70830094132</v>
      </c>
      <c r="F992">
        <v>46</v>
      </c>
      <c r="G992" s="15">
        <v>-2.7452415993748902</v>
      </c>
      <c r="H992" s="14">
        <v>1342.7119869999999</v>
      </c>
      <c r="I992" s="24">
        <v>1342.712</v>
      </c>
      <c r="J992">
        <v>27</v>
      </c>
      <c r="K992">
        <v>45</v>
      </c>
      <c r="L992" s="41" t="s">
        <v>853</v>
      </c>
      <c r="M992" s="49" t="s">
        <v>1239</v>
      </c>
      <c r="N992">
        <v>175</v>
      </c>
      <c r="O992" t="s">
        <v>854</v>
      </c>
      <c r="R992" t="s">
        <v>855</v>
      </c>
      <c r="S992" s="23" t="s">
        <v>1247</v>
      </c>
      <c r="T992" t="s">
        <v>856</v>
      </c>
      <c r="U992" s="23" t="s">
        <v>1410</v>
      </c>
      <c r="V992" s="95" t="s">
        <v>2190</v>
      </c>
      <c r="W992" s="24" t="b">
        <v>0</v>
      </c>
      <c r="X992" s="31">
        <v>75</v>
      </c>
      <c r="Y992" s="31" t="s">
        <v>1941</v>
      </c>
      <c r="Z992" s="31">
        <v>1342.7152390000001</v>
      </c>
      <c r="AA992" s="31">
        <v>-5.1672121773982198</v>
      </c>
      <c r="AB992" s="31" t="s">
        <v>1942</v>
      </c>
    </row>
    <row r="993" spans="1:28" ht="12" customHeight="1">
      <c r="A993" s="23" t="s">
        <v>1270</v>
      </c>
      <c r="B993" s="24" t="s">
        <v>1260</v>
      </c>
      <c r="C993">
        <v>10</v>
      </c>
      <c r="D993">
        <v>1885</v>
      </c>
      <c r="E993" s="14">
        <v>1885.85954316062</v>
      </c>
      <c r="F993">
        <v>1</v>
      </c>
      <c r="G993" s="15">
        <v>-2.4942681425195601</v>
      </c>
      <c r="H993" s="14">
        <v>1885.864247</v>
      </c>
      <c r="I993" s="24">
        <v>1885.864</v>
      </c>
      <c r="J993">
        <v>26</v>
      </c>
      <c r="K993">
        <v>46</v>
      </c>
      <c r="L993" s="43" t="s">
        <v>679</v>
      </c>
      <c r="M993" s="39" t="s">
        <v>679</v>
      </c>
      <c r="N993">
        <v>12</v>
      </c>
      <c r="O993" t="s">
        <v>456</v>
      </c>
      <c r="P993" t="s">
        <v>1266</v>
      </c>
      <c r="Q993" t="s">
        <v>1266</v>
      </c>
      <c r="R993" t="s">
        <v>457</v>
      </c>
      <c r="S993" s="23" t="s">
        <v>457</v>
      </c>
      <c r="T993" s="3" t="s">
        <v>458</v>
      </c>
      <c r="U993" s="23" t="s">
        <v>1407</v>
      </c>
      <c r="V993" s="95" t="s">
        <v>2268</v>
      </c>
      <c r="W993" s="24" t="b">
        <v>0</v>
      </c>
      <c r="X993" s="31">
        <v>1208</v>
      </c>
      <c r="Y993" s="31" t="s">
        <v>1943</v>
      </c>
      <c r="Z993" s="31">
        <v>1885.8567290000001</v>
      </c>
      <c r="AA993" s="31">
        <v>1.4922429566823401</v>
      </c>
      <c r="AB993" s="36" t="s">
        <v>1910</v>
      </c>
    </row>
    <row r="994" spans="1:28" ht="12" customHeight="1">
      <c r="A994" s="23" t="s">
        <v>1270</v>
      </c>
      <c r="B994" s="24" t="s">
        <v>1260</v>
      </c>
      <c r="C994">
        <v>10</v>
      </c>
      <c r="D994">
        <v>1217</v>
      </c>
      <c r="E994" s="14">
        <v>1217.61647057352</v>
      </c>
      <c r="F994">
        <v>87</v>
      </c>
      <c r="G994" s="15">
        <v>-7.3443879374068599E-2</v>
      </c>
      <c r="H994" s="63">
        <v>1217.6165599999999</v>
      </c>
      <c r="I994" s="61">
        <v>1217.617</v>
      </c>
      <c r="J994">
        <v>26</v>
      </c>
      <c r="K994">
        <v>47</v>
      </c>
      <c r="L994" s="43" t="s">
        <v>298</v>
      </c>
      <c r="M994" s="23" t="s">
        <v>298</v>
      </c>
      <c r="N994">
        <v>2</v>
      </c>
      <c r="O994" t="s">
        <v>65</v>
      </c>
      <c r="R994" t="s">
        <v>66</v>
      </c>
      <c r="S994" s="23" t="s">
        <v>66</v>
      </c>
      <c r="T994" s="6" t="s">
        <v>67</v>
      </c>
      <c r="U994" s="23" t="s">
        <v>1407</v>
      </c>
      <c r="V994" s="95" t="s">
        <v>2241</v>
      </c>
      <c r="W994" s="24" t="b">
        <v>0</v>
      </c>
      <c r="X994" s="31">
        <v>3</v>
      </c>
      <c r="Y994" s="31" t="s">
        <v>65</v>
      </c>
      <c r="Z994" s="31">
        <v>1217.6165599999999</v>
      </c>
      <c r="AA994" s="31">
        <v>-7.3443879374068599E-2</v>
      </c>
      <c r="AB994" s="32" t="s">
        <v>298</v>
      </c>
    </row>
    <row r="995" spans="1:28" ht="12" customHeight="1">
      <c r="A995" s="23" t="s">
        <v>1270</v>
      </c>
      <c r="B995" s="24" t="s">
        <v>1260</v>
      </c>
      <c r="C995">
        <v>10</v>
      </c>
      <c r="D995">
        <v>1410</v>
      </c>
      <c r="E995" s="14">
        <v>1410.65879135572</v>
      </c>
      <c r="F995">
        <v>45</v>
      </c>
      <c r="G995" s="15">
        <v>-0.48675433139399898</v>
      </c>
      <c r="H995" s="63">
        <v>1410.659478</v>
      </c>
      <c r="I995" s="61">
        <v>1410.66</v>
      </c>
      <c r="J995">
        <v>25</v>
      </c>
      <c r="K995">
        <v>48</v>
      </c>
      <c r="L995" s="43" t="s">
        <v>514</v>
      </c>
      <c r="M995" s="23" t="s">
        <v>514</v>
      </c>
      <c r="N995">
        <v>7</v>
      </c>
      <c r="O995" t="s">
        <v>486</v>
      </c>
      <c r="R995" t="s">
        <v>487</v>
      </c>
      <c r="S995" s="23" t="s">
        <v>487</v>
      </c>
      <c r="T995" s="11" t="s">
        <v>488</v>
      </c>
      <c r="U995" s="23" t="s">
        <v>1407</v>
      </c>
      <c r="V995" s="95" t="s">
        <v>2252</v>
      </c>
      <c r="W995" s="24" t="b">
        <v>0</v>
      </c>
      <c r="X995" s="31">
        <v>6</v>
      </c>
      <c r="Y995" s="31" t="s">
        <v>634</v>
      </c>
      <c r="Z995" s="31">
        <v>1410.659478</v>
      </c>
      <c r="AA995" s="31">
        <v>-0.48675433139399898</v>
      </c>
      <c r="AB995" s="32" t="s">
        <v>514</v>
      </c>
    </row>
    <row r="996" spans="1:28" ht="12" customHeight="1">
      <c r="A996" s="23" t="s">
        <v>1270</v>
      </c>
      <c r="B996" s="24" t="s">
        <v>1260</v>
      </c>
      <c r="C996">
        <v>10</v>
      </c>
      <c r="D996">
        <v>1169</v>
      </c>
      <c r="E996" s="14">
        <v>1169.5402000758299</v>
      </c>
      <c r="F996">
        <v>1284</v>
      </c>
      <c r="G996" s="15">
        <v>-3.1952079706591698</v>
      </c>
      <c r="H996" s="63">
        <v>1169.5439369999999</v>
      </c>
      <c r="I996" s="61">
        <v>1169.5440000000001</v>
      </c>
      <c r="J996">
        <v>25</v>
      </c>
      <c r="K996">
        <v>49</v>
      </c>
      <c r="L996" s="43" t="s">
        <v>777</v>
      </c>
      <c r="M996" s="23" t="s">
        <v>777</v>
      </c>
      <c r="N996">
        <v>1</v>
      </c>
      <c r="O996" t="s">
        <v>495</v>
      </c>
      <c r="P996" t="s">
        <v>1444</v>
      </c>
      <c r="Q996" t="s">
        <v>1444</v>
      </c>
      <c r="R996" t="s">
        <v>496</v>
      </c>
      <c r="S996" s="23" t="s">
        <v>146</v>
      </c>
      <c r="T996" s="3" t="s">
        <v>497</v>
      </c>
      <c r="U996" s="23" t="s">
        <v>1407</v>
      </c>
      <c r="V996" s="95" t="s">
        <v>2279</v>
      </c>
      <c r="W996" s="24" t="b">
        <v>0</v>
      </c>
      <c r="X996" s="31">
        <v>2</v>
      </c>
      <c r="Y996" s="31" t="s">
        <v>1766</v>
      </c>
      <c r="Z996" s="31">
        <v>1169.5439369999999</v>
      </c>
      <c r="AA996" s="31">
        <v>-3.1952079706591698</v>
      </c>
      <c r="AB996" s="32" t="s">
        <v>777</v>
      </c>
    </row>
    <row r="997" spans="1:28" ht="12" customHeight="1">
      <c r="A997" s="23" t="s">
        <v>1270</v>
      </c>
      <c r="B997" s="24" t="s">
        <v>1260</v>
      </c>
      <c r="C997">
        <v>10</v>
      </c>
      <c r="D997">
        <v>1171</v>
      </c>
      <c r="E997" s="14">
        <v>1171.57401669196</v>
      </c>
      <c r="F997">
        <v>41</v>
      </c>
      <c r="G997" s="15">
        <v>1.89206309673449</v>
      </c>
      <c r="H997" s="63">
        <v>1171.5717999999999</v>
      </c>
      <c r="I997" s="61">
        <v>1171.5719999999999</v>
      </c>
      <c r="J997">
        <v>23</v>
      </c>
      <c r="K997">
        <v>50</v>
      </c>
      <c r="L997" s="43" t="s">
        <v>726</v>
      </c>
      <c r="M997" s="23" t="s">
        <v>726</v>
      </c>
      <c r="N997">
        <v>0</v>
      </c>
      <c r="O997" t="s">
        <v>11</v>
      </c>
      <c r="R997" t="s">
        <v>12</v>
      </c>
      <c r="S997" s="23" t="s">
        <v>12</v>
      </c>
      <c r="T997" s="1" t="s">
        <v>13</v>
      </c>
      <c r="U997" s="23" t="s">
        <v>1407</v>
      </c>
      <c r="V997" s="95" t="s">
        <v>2276</v>
      </c>
      <c r="W997" s="24" t="b">
        <v>0</v>
      </c>
      <c r="X997" s="31">
        <v>1</v>
      </c>
      <c r="Y997" s="31" t="s">
        <v>1837</v>
      </c>
      <c r="Z997" s="31">
        <v>1171.5717999999999</v>
      </c>
      <c r="AA997" s="31">
        <v>1.89206309673449</v>
      </c>
      <c r="AB997" s="32" t="s">
        <v>726</v>
      </c>
    </row>
    <row r="998" spans="1:28" ht="12" customHeight="1">
      <c r="A998" s="23" t="s">
        <v>1270</v>
      </c>
      <c r="B998" s="24" t="s">
        <v>1260</v>
      </c>
      <c r="C998">
        <v>10</v>
      </c>
      <c r="D998">
        <v>1442</v>
      </c>
      <c r="E998" s="14">
        <v>1442.7057446250101</v>
      </c>
      <c r="F998">
        <v>813</v>
      </c>
      <c r="G998" s="15">
        <v>-3.1429659225583402</v>
      </c>
      <c r="H998" s="63">
        <v>1442.7102789999999</v>
      </c>
      <c r="I998" s="61">
        <v>1442.71</v>
      </c>
      <c r="J998">
        <v>23</v>
      </c>
      <c r="K998">
        <v>51</v>
      </c>
      <c r="L998" s="43" t="s">
        <v>782</v>
      </c>
      <c r="M998" s="23" t="s">
        <v>782</v>
      </c>
      <c r="N998">
        <v>1</v>
      </c>
      <c r="O998" t="s">
        <v>495</v>
      </c>
      <c r="P998" t="s">
        <v>1264</v>
      </c>
      <c r="Q998" t="s">
        <v>1264</v>
      </c>
      <c r="R998" t="s">
        <v>496</v>
      </c>
      <c r="S998" s="23" t="s">
        <v>496</v>
      </c>
      <c r="T998" s="1" t="s">
        <v>497</v>
      </c>
      <c r="U998" s="23" t="s">
        <v>1407</v>
      </c>
      <c r="V998" s="95" t="s">
        <v>2280</v>
      </c>
      <c r="W998" s="24" t="b">
        <v>0</v>
      </c>
      <c r="X998" s="31">
        <v>7</v>
      </c>
      <c r="Y998" s="31" t="s">
        <v>1896</v>
      </c>
      <c r="Z998" s="31">
        <v>1442.7102789999999</v>
      </c>
      <c r="AA998" s="31">
        <v>-3.1429659225583402</v>
      </c>
      <c r="AB998" s="32" t="s">
        <v>782</v>
      </c>
    </row>
    <row r="999" spans="1:28" ht="12" customHeight="1">
      <c r="A999" s="23" t="s">
        <v>1270</v>
      </c>
      <c r="B999" s="24" t="s">
        <v>1260</v>
      </c>
      <c r="C999">
        <v>10</v>
      </c>
      <c r="D999">
        <v>917</v>
      </c>
      <c r="E999" s="14">
        <v>917.47639742623096</v>
      </c>
      <c r="F999">
        <v>1694</v>
      </c>
      <c r="G999" s="15">
        <v>7.7587022955435598</v>
      </c>
      <c r="H999" s="63">
        <v>917.46927900000003</v>
      </c>
      <c r="I999" s="61">
        <v>917.46929999999998</v>
      </c>
      <c r="J999">
        <v>23</v>
      </c>
      <c r="K999">
        <v>52</v>
      </c>
      <c r="L999" s="43" t="s">
        <v>788</v>
      </c>
      <c r="M999" s="23" t="s">
        <v>788</v>
      </c>
      <c r="N999">
        <v>1</v>
      </c>
      <c r="O999" t="s">
        <v>495</v>
      </c>
      <c r="P999" t="s">
        <v>1438</v>
      </c>
      <c r="Q999" t="s">
        <v>1438</v>
      </c>
      <c r="R999" t="s">
        <v>496</v>
      </c>
      <c r="S999" s="23" t="s">
        <v>696</v>
      </c>
      <c r="T999" s="3" t="s">
        <v>497</v>
      </c>
      <c r="U999" s="23" t="s">
        <v>1407</v>
      </c>
      <c r="V999" s="95" t="s">
        <v>2266</v>
      </c>
      <c r="W999" s="24" t="b">
        <v>0</v>
      </c>
      <c r="X999" s="31">
        <v>2</v>
      </c>
      <c r="Y999" s="31" t="s">
        <v>1766</v>
      </c>
      <c r="Z999" s="31">
        <v>917.46927900000003</v>
      </c>
      <c r="AA999" s="31">
        <v>7.7587022955435598</v>
      </c>
      <c r="AB999" s="32" t="s">
        <v>788</v>
      </c>
    </row>
    <row r="1000" spans="1:28" ht="12" customHeight="1">
      <c r="A1000" s="23" t="s">
        <v>1270</v>
      </c>
      <c r="B1000" s="24" t="s">
        <v>1260</v>
      </c>
      <c r="C1000">
        <v>10</v>
      </c>
      <c r="D1000">
        <v>1028</v>
      </c>
      <c r="E1000" s="14">
        <v>1028.55054890365</v>
      </c>
      <c r="F1000">
        <v>303</v>
      </c>
      <c r="G1000" s="15">
        <v>-2.3237519545182201</v>
      </c>
      <c r="H1000" s="63">
        <v>1028.5529389999999</v>
      </c>
      <c r="I1000" s="61">
        <v>1028.5530000000001</v>
      </c>
      <c r="J1000">
        <v>23</v>
      </c>
      <c r="K1000">
        <v>53</v>
      </c>
      <c r="L1000" s="43" t="s">
        <v>519</v>
      </c>
      <c r="M1000" s="23" t="s">
        <v>519</v>
      </c>
      <c r="N1000">
        <v>8</v>
      </c>
      <c r="O1000" t="s">
        <v>243</v>
      </c>
      <c r="R1000" t="s">
        <v>244</v>
      </c>
      <c r="S1000" s="23" t="s">
        <v>244</v>
      </c>
      <c r="T1000" s="6" t="s">
        <v>245</v>
      </c>
      <c r="U1000" s="23" t="s">
        <v>1407</v>
      </c>
      <c r="V1000" s="95" t="s">
        <v>2254</v>
      </c>
      <c r="W1000" s="24" t="b">
        <v>0</v>
      </c>
      <c r="X1000" s="31">
        <v>71</v>
      </c>
      <c r="Y1000" s="31" t="s">
        <v>1527</v>
      </c>
      <c r="Z1000" s="31">
        <v>1028.5529389999999</v>
      </c>
      <c r="AA1000" s="31">
        <v>-2.3237519545182201</v>
      </c>
      <c r="AB1000" s="32" t="s">
        <v>519</v>
      </c>
    </row>
    <row r="1001" spans="1:28" ht="12" customHeight="1">
      <c r="A1001" s="23" t="s">
        <v>1270</v>
      </c>
      <c r="B1001" s="24" t="s">
        <v>1260</v>
      </c>
      <c r="C1001">
        <v>10</v>
      </c>
      <c r="D1001">
        <v>1053</v>
      </c>
      <c r="E1001" s="14">
        <v>1053.5651255841999</v>
      </c>
      <c r="F1001">
        <v>1321</v>
      </c>
      <c r="G1001" s="15">
        <v>-4.0570968933111704</v>
      </c>
      <c r="H1001" s="63">
        <v>1053.5694000000001</v>
      </c>
      <c r="I1001" s="61">
        <v>1053.556</v>
      </c>
      <c r="J1001">
        <v>23</v>
      </c>
      <c r="K1001">
        <v>54</v>
      </c>
      <c r="L1001" s="41" t="s">
        <v>97</v>
      </c>
      <c r="M1001" s="49" t="s">
        <v>1285</v>
      </c>
      <c r="N1001">
        <v>1</v>
      </c>
      <c r="O1001" t="s">
        <v>495</v>
      </c>
      <c r="P1001" t="s">
        <v>1435</v>
      </c>
      <c r="Q1001" t="s">
        <v>1436</v>
      </c>
      <c r="R1001" t="s">
        <v>496</v>
      </c>
      <c r="S1001" s="23" t="s">
        <v>22</v>
      </c>
      <c r="T1001" s="3" t="s">
        <v>497</v>
      </c>
      <c r="U1001" s="23" t="s">
        <v>1410</v>
      </c>
      <c r="V1001" s="95" t="s">
        <v>2193</v>
      </c>
      <c r="W1001" s="24" t="b">
        <v>1</v>
      </c>
      <c r="X1001" s="31">
        <v>2</v>
      </c>
      <c r="Y1001" s="31" t="s">
        <v>1766</v>
      </c>
      <c r="Z1001" s="31">
        <v>1053.5694000000001</v>
      </c>
      <c r="AA1001" s="31">
        <v>-4.0570968933111704</v>
      </c>
      <c r="AB1001" s="36" t="s">
        <v>97</v>
      </c>
    </row>
    <row r="1002" spans="1:28" ht="12" customHeight="1">
      <c r="A1002" s="23" t="s">
        <v>1270</v>
      </c>
      <c r="B1002" s="24" t="s">
        <v>1260</v>
      </c>
      <c r="C1002">
        <v>10</v>
      </c>
      <c r="D1002">
        <v>882</v>
      </c>
      <c r="E1002" s="14">
        <v>882.411683668764</v>
      </c>
      <c r="F1002">
        <v>51</v>
      </c>
      <c r="G1002" s="15">
        <v>-3.0545053810353502</v>
      </c>
      <c r="H1002" s="63">
        <v>882.41437900000005</v>
      </c>
      <c r="I1002" s="61">
        <v>882.4144</v>
      </c>
      <c r="J1002">
        <v>22</v>
      </c>
      <c r="K1002">
        <v>55</v>
      </c>
      <c r="L1002" s="43" t="s">
        <v>366</v>
      </c>
      <c r="M1002" s="23" t="s">
        <v>366</v>
      </c>
      <c r="N1002">
        <v>5</v>
      </c>
      <c r="O1002" t="s">
        <v>37</v>
      </c>
      <c r="R1002" t="s">
        <v>38</v>
      </c>
      <c r="S1002" s="23" t="s">
        <v>38</v>
      </c>
      <c r="T1002" s="3" t="s">
        <v>39</v>
      </c>
      <c r="U1002" s="23" t="s">
        <v>1407</v>
      </c>
      <c r="V1002" s="95" t="s">
        <v>2247</v>
      </c>
      <c r="W1002" s="24" t="b">
        <v>0</v>
      </c>
      <c r="X1002" s="31">
        <v>5</v>
      </c>
      <c r="Y1002" s="31" t="s">
        <v>37</v>
      </c>
      <c r="Z1002" s="31">
        <v>882.41437900000005</v>
      </c>
      <c r="AA1002" s="31">
        <v>-3.0545053810353502</v>
      </c>
      <c r="AB1002" s="32" t="s">
        <v>366</v>
      </c>
    </row>
    <row r="1003" spans="1:28" ht="12" customHeight="1">
      <c r="A1003" s="23" t="s">
        <v>1270</v>
      </c>
      <c r="B1003" s="24" t="s">
        <v>1260</v>
      </c>
      <c r="C1003">
        <v>10</v>
      </c>
      <c r="D1003">
        <v>1314</v>
      </c>
      <c r="E1003" s="14">
        <v>1314.7163266564701</v>
      </c>
      <c r="F1003">
        <v>33</v>
      </c>
      <c r="G1003" s="15">
        <v>-0.51139817140328003</v>
      </c>
      <c r="H1003" s="14">
        <v>1314.716999</v>
      </c>
      <c r="I1003" s="24">
        <v>1314.72</v>
      </c>
      <c r="J1003">
        <v>22</v>
      </c>
      <c r="K1003">
        <v>56</v>
      </c>
      <c r="L1003" s="41" t="s">
        <v>857</v>
      </c>
      <c r="M1003" s="49" t="s">
        <v>1240</v>
      </c>
      <c r="N1003">
        <v>124</v>
      </c>
      <c r="O1003" t="s">
        <v>858</v>
      </c>
      <c r="S1003" s="23" t="s">
        <v>1247</v>
      </c>
      <c r="T1003" t="s">
        <v>204</v>
      </c>
      <c r="U1003" s="23" t="s">
        <v>1410</v>
      </c>
      <c r="V1003" s="95" t="s">
        <v>2184</v>
      </c>
      <c r="W1003" s="24" t="b">
        <v>0</v>
      </c>
      <c r="X1003" s="31">
        <v>74</v>
      </c>
      <c r="Y1003" s="31" t="s">
        <v>1897</v>
      </c>
      <c r="Z1003" s="31">
        <v>1314.7170490000001</v>
      </c>
      <c r="AA1003" s="31">
        <v>-0.54942918926421602</v>
      </c>
      <c r="AB1003" s="31" t="s">
        <v>1510</v>
      </c>
    </row>
    <row r="1004" spans="1:28" ht="12" customHeight="1">
      <c r="A1004" s="23" t="s">
        <v>1270</v>
      </c>
      <c r="B1004" s="24" t="s">
        <v>1260</v>
      </c>
      <c r="C1004">
        <v>10</v>
      </c>
      <c r="D1004">
        <v>1613</v>
      </c>
      <c r="E1004" s="14">
        <v>1613.84772678075</v>
      </c>
      <c r="F1004">
        <v>417</v>
      </c>
      <c r="G1004" s="15">
        <v>-8.3534642241494996</v>
      </c>
      <c r="H1004" s="63">
        <v>1613.861208</v>
      </c>
      <c r="I1004" s="62"/>
      <c r="J1004">
        <v>22</v>
      </c>
      <c r="K1004">
        <v>57</v>
      </c>
      <c r="L1004" s="26" t="s">
        <v>859</v>
      </c>
      <c r="M1004" s="23" t="s">
        <v>1374</v>
      </c>
      <c r="N1004">
        <v>16</v>
      </c>
      <c r="O1004" t="s">
        <v>145</v>
      </c>
      <c r="P1004" t="s">
        <v>1267</v>
      </c>
      <c r="R1004" t="s">
        <v>146</v>
      </c>
      <c r="S1004" s="23" t="s">
        <v>1415</v>
      </c>
      <c r="T1004" s="3" t="s">
        <v>147</v>
      </c>
      <c r="U1004" s="23" t="s">
        <v>1408</v>
      </c>
      <c r="V1004" s="95" t="s">
        <v>1374</v>
      </c>
      <c r="W1004" s="24" t="b">
        <v>0</v>
      </c>
      <c r="X1004" s="31">
        <v>2</v>
      </c>
      <c r="Y1004" s="31" t="s">
        <v>1766</v>
      </c>
      <c r="Z1004" s="31">
        <v>1613.861208</v>
      </c>
      <c r="AA1004" s="31">
        <v>-8.3534642241495103</v>
      </c>
      <c r="AB1004" s="31" t="s">
        <v>859</v>
      </c>
    </row>
    <row r="1005" spans="1:28" ht="12" customHeight="1">
      <c r="A1005" s="23" t="s">
        <v>1270</v>
      </c>
      <c r="B1005" s="24" t="s">
        <v>1260</v>
      </c>
      <c r="C1005">
        <v>10</v>
      </c>
      <c r="D1005">
        <v>1238</v>
      </c>
      <c r="E1005" s="14">
        <v>1238.73292420862</v>
      </c>
      <c r="G1005" s="15">
        <v>-1000</v>
      </c>
      <c r="H1005" s="63">
        <v>0</v>
      </c>
      <c r="I1005" s="62"/>
      <c r="J1005">
        <v>22</v>
      </c>
      <c r="K1005">
        <v>58</v>
      </c>
      <c r="L1005" s="26"/>
      <c r="M1005" s="23" t="s">
        <v>1301</v>
      </c>
      <c r="S1005" s="23" t="s">
        <v>1415</v>
      </c>
      <c r="U1005" s="23" t="s">
        <v>1408</v>
      </c>
      <c r="V1005" s="95" t="s">
        <v>1301</v>
      </c>
      <c r="W1005" s="24" t="b">
        <v>0</v>
      </c>
      <c r="X1005" s="31">
        <v>-1</v>
      </c>
      <c r="Y1005" s="31"/>
      <c r="Z1005" s="31">
        <v>0</v>
      </c>
      <c r="AA1005" s="31">
        <v>-1000</v>
      </c>
      <c r="AB1005" s="31"/>
    </row>
    <row r="1006" spans="1:28" ht="12" customHeight="1">
      <c r="A1006" s="23" t="s">
        <v>1270</v>
      </c>
      <c r="B1006" s="24" t="s">
        <v>1260</v>
      </c>
      <c r="C1006">
        <v>10</v>
      </c>
      <c r="D1006">
        <v>1043</v>
      </c>
      <c r="E1006" s="14">
        <v>1043.4885561128201</v>
      </c>
      <c r="F1006">
        <v>239</v>
      </c>
      <c r="G1006" s="15">
        <v>-2.3017858352554099</v>
      </c>
      <c r="H1006" s="14">
        <v>1043.4909580000001</v>
      </c>
      <c r="I1006" s="25"/>
      <c r="J1006">
        <v>22</v>
      </c>
      <c r="K1006">
        <v>59</v>
      </c>
      <c r="L1006" s="26" t="s">
        <v>810</v>
      </c>
      <c r="M1006" s="23" t="s">
        <v>1313</v>
      </c>
      <c r="N1006">
        <v>81</v>
      </c>
      <c r="O1006" t="s">
        <v>811</v>
      </c>
      <c r="R1006" t="s">
        <v>812</v>
      </c>
      <c r="S1006" s="23" t="s">
        <v>1415</v>
      </c>
      <c r="T1006" t="s">
        <v>52</v>
      </c>
      <c r="U1006" s="23" t="s">
        <v>1408</v>
      </c>
      <c r="V1006" s="95" t="s">
        <v>1313</v>
      </c>
      <c r="W1006" s="24" t="b">
        <v>0</v>
      </c>
      <c r="X1006" s="31">
        <v>70</v>
      </c>
      <c r="Y1006" s="31" t="s">
        <v>1899</v>
      </c>
      <c r="Z1006" s="31">
        <v>1043.4909600000001</v>
      </c>
      <c r="AA1006" s="31">
        <v>-2.30370248300706</v>
      </c>
      <c r="AB1006" s="31" t="s">
        <v>1549</v>
      </c>
    </row>
    <row r="1007" spans="1:28" ht="12" customHeight="1">
      <c r="A1007" s="23" t="s">
        <v>1270</v>
      </c>
      <c r="B1007" s="24" t="s">
        <v>1260</v>
      </c>
      <c r="C1007">
        <v>10</v>
      </c>
      <c r="D1007">
        <v>1869</v>
      </c>
      <c r="E1007" s="14">
        <v>1869.95869560438</v>
      </c>
      <c r="F1007">
        <v>259</v>
      </c>
      <c r="G1007" s="15">
        <v>-3.1516180718146898</v>
      </c>
      <c r="H1007" s="14">
        <v>1869.9645889999999</v>
      </c>
      <c r="I1007" s="24">
        <v>1869.971</v>
      </c>
      <c r="J1007">
        <v>21</v>
      </c>
      <c r="K1007">
        <v>60</v>
      </c>
      <c r="L1007" s="44" t="s">
        <v>86</v>
      </c>
      <c r="M1007" s="23" t="s">
        <v>324</v>
      </c>
      <c r="N1007">
        <v>250</v>
      </c>
      <c r="O1007" t="s">
        <v>860</v>
      </c>
      <c r="R1007" t="s">
        <v>861</v>
      </c>
      <c r="S1007" s="23" t="s">
        <v>1400</v>
      </c>
      <c r="T1007" s="10" t="s">
        <v>52</v>
      </c>
      <c r="U1007" s="23" t="s">
        <v>1409</v>
      </c>
      <c r="V1007" s="95" t="s">
        <v>2191</v>
      </c>
      <c r="W1007" s="24" t="b">
        <v>0</v>
      </c>
      <c r="X1007" s="31">
        <v>70</v>
      </c>
      <c r="Y1007" s="31" t="s">
        <v>1899</v>
      </c>
      <c r="Z1007" s="31">
        <v>1869.9709379999999</v>
      </c>
      <c r="AA1007" s="31">
        <v>-6.54688023172071</v>
      </c>
      <c r="AB1007" s="31" t="s">
        <v>1514</v>
      </c>
    </row>
    <row r="1008" spans="1:28" ht="12" customHeight="1">
      <c r="A1008" s="23" t="s">
        <v>1270</v>
      </c>
      <c r="B1008" s="24" t="s">
        <v>1260</v>
      </c>
      <c r="C1008">
        <v>10</v>
      </c>
      <c r="D1008">
        <v>1156</v>
      </c>
      <c r="E1008" s="14">
        <v>1156.65481028466</v>
      </c>
      <c r="F1008">
        <v>2750</v>
      </c>
      <c r="G1008" s="15">
        <v>9.4170573291079993</v>
      </c>
      <c r="H1008" s="14">
        <v>1156.643918</v>
      </c>
      <c r="I1008" s="24">
        <v>1156.6579999999999</v>
      </c>
      <c r="J1008">
        <v>21</v>
      </c>
      <c r="K1008">
        <v>61</v>
      </c>
      <c r="L1008" s="44" t="s">
        <v>862</v>
      </c>
      <c r="M1008" s="23" t="s">
        <v>263</v>
      </c>
      <c r="N1008">
        <v>32</v>
      </c>
      <c r="O1008" t="s">
        <v>863</v>
      </c>
      <c r="R1008" t="s">
        <v>864</v>
      </c>
      <c r="S1008" s="23" t="s">
        <v>1274</v>
      </c>
      <c r="T1008" t="s">
        <v>52</v>
      </c>
      <c r="U1008" s="40" t="s">
        <v>1409</v>
      </c>
      <c r="V1008" s="95" t="s">
        <v>2211</v>
      </c>
      <c r="W1008" s="24" t="b">
        <v>1</v>
      </c>
      <c r="X1008" s="31">
        <v>69</v>
      </c>
      <c r="Y1008" s="31" t="s">
        <v>1640</v>
      </c>
      <c r="Z1008" s="31">
        <v>1156.6553489999999</v>
      </c>
      <c r="AA1008" s="31">
        <v>-0.46575290821459198</v>
      </c>
      <c r="AB1008" s="31" t="s">
        <v>1654</v>
      </c>
    </row>
    <row r="1009" spans="1:28" ht="12" customHeight="1">
      <c r="A1009" s="23" t="s">
        <v>1270</v>
      </c>
      <c r="B1009" s="24" t="s">
        <v>1260</v>
      </c>
      <c r="C1009">
        <v>10</v>
      </c>
      <c r="D1009">
        <v>1386</v>
      </c>
      <c r="E1009" s="14">
        <v>1386.7205685822501</v>
      </c>
      <c r="F1009">
        <v>1682</v>
      </c>
      <c r="G1009" s="15">
        <v>-1.73821446220142</v>
      </c>
      <c r="H1009" s="63">
        <v>1386.7229789999999</v>
      </c>
      <c r="I1009" s="61">
        <v>1386.723</v>
      </c>
      <c r="J1009">
        <v>20</v>
      </c>
      <c r="K1009">
        <v>62</v>
      </c>
      <c r="L1009" s="43" t="s">
        <v>865</v>
      </c>
      <c r="M1009" s="23" t="s">
        <v>865</v>
      </c>
      <c r="N1009">
        <v>1</v>
      </c>
      <c r="O1009" t="s">
        <v>495</v>
      </c>
      <c r="P1009" t="s">
        <v>1264</v>
      </c>
      <c r="Q1009" t="s">
        <v>1264</v>
      </c>
      <c r="R1009" t="s">
        <v>496</v>
      </c>
      <c r="S1009" s="23" t="s">
        <v>496</v>
      </c>
      <c r="T1009" s="1" t="s">
        <v>497</v>
      </c>
      <c r="U1009" s="23" t="s">
        <v>1407</v>
      </c>
      <c r="V1009" s="95" t="s">
        <v>2287</v>
      </c>
      <c r="W1009" s="24" t="b">
        <v>0</v>
      </c>
      <c r="X1009" s="31">
        <v>7</v>
      </c>
      <c r="Y1009" s="31" t="s">
        <v>1896</v>
      </c>
      <c r="Z1009" s="31">
        <v>1386.7229789999999</v>
      </c>
      <c r="AA1009" s="31">
        <v>-1.73821446220142</v>
      </c>
      <c r="AB1009" s="32" t="s">
        <v>865</v>
      </c>
    </row>
    <row r="1010" spans="1:28" ht="12" customHeight="1">
      <c r="A1010" s="23" t="s">
        <v>1270</v>
      </c>
      <c r="B1010" s="24" t="s">
        <v>1260</v>
      </c>
      <c r="C1010">
        <v>10</v>
      </c>
      <c r="D1010">
        <v>1359</v>
      </c>
      <c r="E1010" s="14">
        <v>1359.67381967962</v>
      </c>
      <c r="F1010">
        <v>1705</v>
      </c>
      <c r="G1010" s="15">
        <v>-1.3307017877193601</v>
      </c>
      <c r="H1010" s="63">
        <v>1359.6756290000001</v>
      </c>
      <c r="I1010" s="61">
        <v>1359.6759999999999</v>
      </c>
      <c r="J1010">
        <v>20</v>
      </c>
      <c r="K1010">
        <v>63</v>
      </c>
      <c r="L1010" s="43" t="s">
        <v>797</v>
      </c>
      <c r="M1010" s="23" t="s">
        <v>797</v>
      </c>
      <c r="N1010">
        <v>1</v>
      </c>
      <c r="O1010" t="s">
        <v>495</v>
      </c>
      <c r="P1010" t="s">
        <v>1457</v>
      </c>
      <c r="Q1010" t="s">
        <v>1457</v>
      </c>
      <c r="R1010" t="s">
        <v>496</v>
      </c>
      <c r="S1010" s="23" t="s">
        <v>22</v>
      </c>
      <c r="T1010" s="3" t="s">
        <v>497</v>
      </c>
      <c r="U1010" s="23" t="s">
        <v>1407</v>
      </c>
      <c r="V1010" s="95" t="s">
        <v>2281</v>
      </c>
      <c r="W1010" s="24" t="b">
        <v>0</v>
      </c>
      <c r="X1010" s="31">
        <v>7</v>
      </c>
      <c r="Y1010" s="31" t="s">
        <v>1896</v>
      </c>
      <c r="Z1010" s="31">
        <v>1359.6756290000001</v>
      </c>
      <c r="AA1010" s="31">
        <v>-1.3307017877193601</v>
      </c>
      <c r="AB1010" s="32" t="s">
        <v>797</v>
      </c>
    </row>
    <row r="1011" spans="1:28" ht="12" customHeight="1">
      <c r="A1011" s="23" t="s">
        <v>1270</v>
      </c>
      <c r="B1011" s="24" t="s">
        <v>1260</v>
      </c>
      <c r="C1011">
        <v>10</v>
      </c>
      <c r="D1011">
        <v>1239</v>
      </c>
      <c r="E1011" s="14">
        <v>1239.73576835326</v>
      </c>
      <c r="G1011" s="15">
        <v>-1000</v>
      </c>
      <c r="H1011" s="14">
        <v>0</v>
      </c>
      <c r="I1011" s="25"/>
      <c r="J1011">
        <v>20</v>
      </c>
      <c r="K1011">
        <v>64</v>
      </c>
      <c r="L1011" s="26"/>
      <c r="M1011" s="23" t="s">
        <v>1328</v>
      </c>
      <c r="S1011" s="23" t="s">
        <v>1415</v>
      </c>
      <c r="U1011" s="23" t="s">
        <v>1408</v>
      </c>
      <c r="V1011" s="95" t="s">
        <v>1328</v>
      </c>
      <c r="W1011" s="24" t="b">
        <v>0</v>
      </c>
      <c r="X1011" s="31">
        <v>69</v>
      </c>
      <c r="Y1011" s="31" t="s">
        <v>1640</v>
      </c>
      <c r="Z1011" s="31">
        <v>1239.746678</v>
      </c>
      <c r="AA1011" s="31">
        <v>-8.7999774013680998</v>
      </c>
      <c r="AB1011" s="31" t="s">
        <v>1944</v>
      </c>
    </row>
    <row r="1012" spans="1:28" ht="12" customHeight="1">
      <c r="A1012" s="23" t="s">
        <v>1270</v>
      </c>
      <c r="B1012" s="24" t="s">
        <v>1260</v>
      </c>
      <c r="C1012">
        <v>10</v>
      </c>
      <c r="D1012">
        <v>1352</v>
      </c>
      <c r="E1012" s="14">
        <v>1352.62916268248</v>
      </c>
      <c r="F1012">
        <v>12498</v>
      </c>
      <c r="G1012" s="15">
        <v>-1.28440045965423</v>
      </c>
      <c r="H1012" s="14">
        <v>1352.6309000000001</v>
      </c>
      <c r="I1012" s="24">
        <v>1352.6310000000001</v>
      </c>
      <c r="J1012">
        <v>19</v>
      </c>
      <c r="K1012">
        <v>65</v>
      </c>
      <c r="L1012" s="47" t="s">
        <v>746</v>
      </c>
      <c r="M1012" s="23" t="s">
        <v>746</v>
      </c>
      <c r="N1012">
        <v>31</v>
      </c>
      <c r="O1012" t="s">
        <v>249</v>
      </c>
      <c r="R1012" t="s">
        <v>249</v>
      </c>
      <c r="S1012" s="23" t="s">
        <v>1401</v>
      </c>
      <c r="T1012" s="6" t="s">
        <v>534</v>
      </c>
      <c r="U1012" s="40" t="s">
        <v>1407</v>
      </c>
      <c r="V1012" s="95" t="s">
        <v>2200</v>
      </c>
      <c r="W1012" s="24" t="b">
        <v>0</v>
      </c>
      <c r="X1012" s="31">
        <v>10</v>
      </c>
      <c r="Y1012" s="31" t="s">
        <v>1903</v>
      </c>
      <c r="Z1012" s="31">
        <v>1352.6269789999999</v>
      </c>
      <c r="AA1012" s="31">
        <v>1.6143984929095401</v>
      </c>
      <c r="AB1012" s="35" t="s">
        <v>1917</v>
      </c>
    </row>
    <row r="1013" spans="1:28" ht="12" customHeight="1">
      <c r="A1013" s="23" t="s">
        <v>1270</v>
      </c>
      <c r="B1013" s="24" t="s">
        <v>1260</v>
      </c>
      <c r="C1013">
        <v>10</v>
      </c>
      <c r="D1013">
        <v>1604</v>
      </c>
      <c r="E1013" s="14">
        <v>1604.80620018167</v>
      </c>
      <c r="F1013">
        <v>87</v>
      </c>
      <c r="G1013" s="15">
        <v>8.8865444752395408</v>
      </c>
      <c r="H1013" s="14">
        <v>1604.791939</v>
      </c>
      <c r="I1013" s="25"/>
      <c r="J1013">
        <v>19</v>
      </c>
      <c r="K1013">
        <v>66</v>
      </c>
      <c r="L1013" s="26" t="s">
        <v>866</v>
      </c>
      <c r="M1013" s="23" t="s">
        <v>1296</v>
      </c>
      <c r="N1013">
        <v>184</v>
      </c>
      <c r="O1013" t="s">
        <v>389</v>
      </c>
      <c r="R1013" t="s">
        <v>55</v>
      </c>
      <c r="S1013" s="23" t="s">
        <v>1415</v>
      </c>
      <c r="T1013" s="7" t="s">
        <v>390</v>
      </c>
      <c r="U1013" s="23" t="s">
        <v>1408</v>
      </c>
      <c r="V1013" s="95" t="s">
        <v>1296</v>
      </c>
      <c r="W1013" s="24" t="b">
        <v>0</v>
      </c>
      <c r="X1013" s="31">
        <v>69</v>
      </c>
      <c r="Y1013" s="31" t="s">
        <v>1640</v>
      </c>
      <c r="Z1013" s="31">
        <v>1604.8018870000001</v>
      </c>
      <c r="AA1013" s="31">
        <v>2.6876651346882201</v>
      </c>
      <c r="AB1013" s="31" t="s">
        <v>1647</v>
      </c>
    </row>
    <row r="1014" spans="1:28" ht="12" customHeight="1">
      <c r="A1014" s="23" t="s">
        <v>1270</v>
      </c>
      <c r="B1014" s="24" t="s">
        <v>1260</v>
      </c>
      <c r="C1014">
        <v>10</v>
      </c>
      <c r="D1014">
        <v>1523</v>
      </c>
      <c r="E1014" s="14">
        <v>1523.7877573549099</v>
      </c>
      <c r="F1014">
        <v>63</v>
      </c>
      <c r="G1014" s="15">
        <v>-3.4070657576485699</v>
      </c>
      <c r="H1014" s="14">
        <v>1523.7929489999999</v>
      </c>
      <c r="I1014" s="24">
        <v>1523.797</v>
      </c>
      <c r="J1014">
        <v>19</v>
      </c>
      <c r="K1014">
        <v>67</v>
      </c>
      <c r="L1014" s="44" t="s">
        <v>867</v>
      </c>
      <c r="M1014" s="23" t="s">
        <v>221</v>
      </c>
      <c r="N1014">
        <v>48</v>
      </c>
      <c r="O1014" t="s">
        <v>868</v>
      </c>
      <c r="R1014" t="s">
        <v>869</v>
      </c>
      <c r="S1014" s="23" t="s">
        <v>1242</v>
      </c>
      <c r="T1014" t="s">
        <v>870</v>
      </c>
      <c r="U1014" s="23" t="s">
        <v>1409</v>
      </c>
      <c r="V1014" s="95" t="s">
        <v>2194</v>
      </c>
      <c r="W1014" s="24" t="b">
        <v>0</v>
      </c>
      <c r="X1014" s="31">
        <v>96</v>
      </c>
      <c r="Y1014" s="31" t="s">
        <v>1679</v>
      </c>
      <c r="Z1014" s="31">
        <v>1523.783079</v>
      </c>
      <c r="AA1014" s="31">
        <v>3.0702142652578801</v>
      </c>
      <c r="AB1014" s="31" t="s">
        <v>1638</v>
      </c>
    </row>
    <row r="1015" spans="1:28" ht="12" customHeight="1">
      <c r="A1015" s="23" t="s">
        <v>1270</v>
      </c>
      <c r="B1015" s="24" t="s">
        <v>1260</v>
      </c>
      <c r="C1015">
        <v>10</v>
      </c>
      <c r="D1015">
        <v>1229</v>
      </c>
      <c r="E1015" s="14">
        <v>1229.6840602990701</v>
      </c>
      <c r="F1015">
        <v>292</v>
      </c>
      <c r="G1015" s="15">
        <v>-4.4472406424627797</v>
      </c>
      <c r="H1015" s="63">
        <v>1229.689529</v>
      </c>
      <c r="I1015" s="61">
        <v>1229.69</v>
      </c>
      <c r="J1015">
        <v>19</v>
      </c>
      <c r="K1015">
        <v>68</v>
      </c>
      <c r="L1015" s="43" t="s">
        <v>302</v>
      </c>
      <c r="M1015" s="23" t="s">
        <v>302</v>
      </c>
      <c r="N1015">
        <v>8</v>
      </c>
      <c r="O1015" t="s">
        <v>243</v>
      </c>
      <c r="R1015" t="s">
        <v>244</v>
      </c>
      <c r="S1015" s="23" t="s">
        <v>244</v>
      </c>
      <c r="T1015" s="6" t="s">
        <v>245</v>
      </c>
      <c r="U1015" s="23" t="s">
        <v>1407</v>
      </c>
      <c r="V1015" s="95" t="s">
        <v>2243</v>
      </c>
      <c r="W1015" s="24" t="b">
        <v>0</v>
      </c>
      <c r="X1015" s="31">
        <v>10</v>
      </c>
      <c r="Y1015" s="31" t="s">
        <v>1903</v>
      </c>
      <c r="Z1015" s="31">
        <v>1229.689529</v>
      </c>
      <c r="AA1015" s="31">
        <v>-4.4472406424627797</v>
      </c>
      <c r="AB1015" s="32" t="s">
        <v>302</v>
      </c>
    </row>
    <row r="1016" spans="1:28" ht="12" customHeight="1">
      <c r="A1016" s="23" t="s">
        <v>1270</v>
      </c>
      <c r="B1016" s="24" t="s">
        <v>1260</v>
      </c>
      <c r="C1016">
        <v>10</v>
      </c>
      <c r="D1016">
        <v>824</v>
      </c>
      <c r="E1016" s="14">
        <v>824.40788794744697</v>
      </c>
      <c r="F1016">
        <v>407</v>
      </c>
      <c r="G1016" s="15">
        <v>-1.2276114388297801</v>
      </c>
      <c r="H1016" s="14">
        <v>824.40890000000002</v>
      </c>
      <c r="I1016" s="24">
        <v>824.40890000000002</v>
      </c>
      <c r="J1016">
        <v>18</v>
      </c>
      <c r="K1016">
        <v>69</v>
      </c>
      <c r="L1016" s="43" t="s">
        <v>110</v>
      </c>
      <c r="M1016" s="23" t="s">
        <v>110</v>
      </c>
      <c r="N1016">
        <v>6</v>
      </c>
      <c r="O1016" t="s">
        <v>29</v>
      </c>
      <c r="R1016" t="s">
        <v>30</v>
      </c>
      <c r="S1016" s="23" t="s">
        <v>30</v>
      </c>
      <c r="T1016" s="7" t="s">
        <v>31</v>
      </c>
      <c r="U1016" s="23" t="s">
        <v>1407</v>
      </c>
      <c r="V1016" s="95" t="s">
        <v>2198</v>
      </c>
      <c r="W1016" s="24" t="b">
        <v>0</v>
      </c>
      <c r="X1016" s="31">
        <v>48</v>
      </c>
      <c r="Y1016" s="31" t="s">
        <v>1945</v>
      </c>
      <c r="Z1016" s="31">
        <v>824.40887899999996</v>
      </c>
      <c r="AA1016" s="31">
        <v>-1.2021386111583301</v>
      </c>
      <c r="AB1016" s="35" t="s">
        <v>1946</v>
      </c>
    </row>
    <row r="1017" spans="1:28" ht="12" customHeight="1">
      <c r="A1017" s="23" t="s">
        <v>1270</v>
      </c>
      <c r="B1017" s="24" t="s">
        <v>1260</v>
      </c>
      <c r="C1017">
        <v>10</v>
      </c>
      <c r="D1017">
        <v>1498</v>
      </c>
      <c r="E1017" s="14">
        <v>1498.73397571849</v>
      </c>
      <c r="F1017">
        <v>234</v>
      </c>
      <c r="G1017" s="15">
        <v>0.62700819925756501</v>
      </c>
      <c r="H1017" s="14">
        <v>1498.7330360000001</v>
      </c>
      <c r="I1017" s="25"/>
      <c r="J1017">
        <v>18</v>
      </c>
      <c r="K1017">
        <v>70</v>
      </c>
      <c r="L1017" s="26" t="s">
        <v>871</v>
      </c>
      <c r="M1017" s="23" t="s">
        <v>1358</v>
      </c>
      <c r="N1017">
        <v>113</v>
      </c>
      <c r="O1017" t="s">
        <v>872</v>
      </c>
      <c r="S1017" s="23" t="s">
        <v>1415</v>
      </c>
      <c r="T1017" t="s">
        <v>52</v>
      </c>
      <c r="U1017" s="23" t="s">
        <v>1408</v>
      </c>
      <c r="V1017" s="95" t="s">
        <v>1358</v>
      </c>
      <c r="W1017" s="24" t="b">
        <v>0</v>
      </c>
      <c r="X1017" s="31">
        <v>69</v>
      </c>
      <c r="Y1017" s="31" t="s">
        <v>1640</v>
      </c>
      <c r="Z1017" s="31">
        <v>1498.7431180000001</v>
      </c>
      <c r="AA1017" s="31">
        <v>-6.1000028404470097</v>
      </c>
      <c r="AB1017" s="31" t="s">
        <v>1947</v>
      </c>
    </row>
    <row r="1018" spans="1:28" ht="12" customHeight="1">
      <c r="A1018" s="23" t="s">
        <v>1270</v>
      </c>
      <c r="B1018" s="24" t="s">
        <v>1260</v>
      </c>
      <c r="C1018">
        <v>10</v>
      </c>
      <c r="D1018">
        <v>1511</v>
      </c>
      <c r="E1018" s="14">
        <v>1511.7471229366099</v>
      </c>
      <c r="F1018">
        <v>260</v>
      </c>
      <c r="G1018" s="15">
        <v>-1.5254293231440099</v>
      </c>
      <c r="H1018" s="14">
        <v>1511.749429</v>
      </c>
      <c r="I1018" s="25"/>
      <c r="J1018">
        <v>18</v>
      </c>
      <c r="K1018">
        <v>71</v>
      </c>
      <c r="L1018" s="26" t="s">
        <v>873</v>
      </c>
      <c r="M1018" s="23" t="s">
        <v>1294</v>
      </c>
      <c r="N1018">
        <v>20</v>
      </c>
      <c r="O1018" t="s">
        <v>874</v>
      </c>
      <c r="S1018" s="23" t="s">
        <v>1415</v>
      </c>
      <c r="T1018" t="s">
        <v>52</v>
      </c>
      <c r="U1018" s="23" t="s">
        <v>1408</v>
      </c>
      <c r="V1018" s="95" t="s">
        <v>1294</v>
      </c>
      <c r="W1018" s="24" t="b">
        <v>0</v>
      </c>
      <c r="X1018" s="31">
        <v>73</v>
      </c>
      <c r="Y1018" s="31" t="s">
        <v>1843</v>
      </c>
      <c r="Z1018" s="31">
        <v>1511.7384</v>
      </c>
      <c r="AA1018" s="31">
        <v>5.7701030001347702</v>
      </c>
      <c r="AB1018" s="31" t="s">
        <v>1948</v>
      </c>
    </row>
    <row r="1019" spans="1:28" ht="12" customHeight="1">
      <c r="A1019" s="23" t="s">
        <v>1270</v>
      </c>
      <c r="B1019" s="24" t="s">
        <v>1260</v>
      </c>
      <c r="C1019">
        <v>10</v>
      </c>
      <c r="D1019">
        <v>984</v>
      </c>
      <c r="E1019" s="14">
        <v>984.55172380050794</v>
      </c>
      <c r="F1019">
        <v>773</v>
      </c>
      <c r="G1019" s="15">
        <v>-0.17896418018792801</v>
      </c>
      <c r="H1019" s="14">
        <v>984.55190000000005</v>
      </c>
      <c r="I1019" s="25"/>
      <c r="J1019">
        <v>17</v>
      </c>
      <c r="K1019">
        <v>72</v>
      </c>
      <c r="L1019" s="26" t="s">
        <v>875</v>
      </c>
      <c r="M1019" s="23" t="s">
        <v>1367</v>
      </c>
      <c r="N1019">
        <v>96</v>
      </c>
      <c r="O1019" t="s">
        <v>509</v>
      </c>
      <c r="R1019" t="s">
        <v>510</v>
      </c>
      <c r="S1019" s="23" t="s">
        <v>1415</v>
      </c>
      <c r="T1019" t="s">
        <v>52</v>
      </c>
      <c r="U1019" s="23" t="s">
        <v>1408</v>
      </c>
      <c r="V1019" s="95" t="s">
        <v>1367</v>
      </c>
      <c r="W1019" s="24" t="b">
        <v>0</v>
      </c>
      <c r="X1019" s="31">
        <v>75</v>
      </c>
      <c r="Y1019" s="31" t="s">
        <v>1941</v>
      </c>
      <c r="Z1019" s="31">
        <v>984.54783899999995</v>
      </c>
      <c r="AA1019" s="31">
        <v>3.94575563067457</v>
      </c>
      <c r="AB1019" s="31" t="s">
        <v>1949</v>
      </c>
    </row>
    <row r="1020" spans="1:28" ht="12" customHeight="1">
      <c r="A1020" s="23" t="s">
        <v>1270</v>
      </c>
      <c r="B1020" s="24" t="s">
        <v>1260</v>
      </c>
      <c r="C1020">
        <v>10</v>
      </c>
      <c r="D1020">
        <v>1743</v>
      </c>
      <c r="E1020" s="14">
        <v>1743.8676037801199</v>
      </c>
      <c r="F1020">
        <v>33</v>
      </c>
      <c r="G1020" s="15">
        <v>-1.77434334564245</v>
      </c>
      <c r="H1020" s="14">
        <v>1743.8706979999999</v>
      </c>
      <c r="I1020" s="25"/>
      <c r="J1020">
        <v>17</v>
      </c>
      <c r="K1020">
        <v>73</v>
      </c>
      <c r="L1020" s="26" t="s">
        <v>876</v>
      </c>
      <c r="M1020" s="23" t="s">
        <v>1382</v>
      </c>
      <c r="N1020">
        <v>9</v>
      </c>
      <c r="O1020" t="s">
        <v>877</v>
      </c>
      <c r="R1020" t="s">
        <v>878</v>
      </c>
      <c r="S1020" s="23" t="s">
        <v>1415</v>
      </c>
      <c r="T1020" t="s">
        <v>52</v>
      </c>
      <c r="U1020" s="23" t="s">
        <v>1408</v>
      </c>
      <c r="V1020" s="95" t="s">
        <v>1382</v>
      </c>
      <c r="W1020" s="24" t="b">
        <v>0</v>
      </c>
      <c r="X1020" s="31">
        <v>69</v>
      </c>
      <c r="Y1020" s="31" t="s">
        <v>1640</v>
      </c>
      <c r="Z1020" s="31">
        <v>1743.876497</v>
      </c>
      <c r="AA1020" s="31">
        <v>-5.0997104705473904</v>
      </c>
      <c r="AB1020" s="31" t="s">
        <v>1950</v>
      </c>
    </row>
    <row r="1021" spans="1:28" ht="12" customHeight="1">
      <c r="A1021" s="23" t="s">
        <v>1270</v>
      </c>
      <c r="B1021" s="24" t="s">
        <v>1260</v>
      </c>
      <c r="C1021">
        <v>10</v>
      </c>
      <c r="D1021">
        <v>1955</v>
      </c>
      <c r="E1021" s="14">
        <v>1956.0379078937699</v>
      </c>
      <c r="F1021">
        <v>97</v>
      </c>
      <c r="G1021" s="15">
        <v>-3.266862161782</v>
      </c>
      <c r="H1021" s="63">
        <v>1956.044298</v>
      </c>
      <c r="I1021" s="61">
        <v>1956.0440000000001</v>
      </c>
      <c r="J1021">
        <v>17</v>
      </c>
      <c r="K1021">
        <v>74</v>
      </c>
      <c r="L1021" s="43" t="s">
        <v>174</v>
      </c>
      <c r="M1021" s="23" t="s">
        <v>174</v>
      </c>
      <c r="N1021">
        <v>0</v>
      </c>
      <c r="O1021" t="s">
        <v>11</v>
      </c>
      <c r="R1021" t="s">
        <v>12</v>
      </c>
      <c r="S1021" s="23" t="s">
        <v>12</v>
      </c>
      <c r="T1021" s="1" t="s">
        <v>13</v>
      </c>
      <c r="U1021" s="23" t="s">
        <v>1407</v>
      </c>
      <c r="V1021" s="95" t="s">
        <v>2227</v>
      </c>
      <c r="W1021" s="24" t="b">
        <v>0</v>
      </c>
      <c r="X1021" s="31">
        <v>1</v>
      </c>
      <c r="Y1021" s="31" t="s">
        <v>1837</v>
      </c>
      <c r="Z1021" s="31">
        <v>1956.044298</v>
      </c>
      <c r="AA1021" s="31">
        <v>-3.266862161782</v>
      </c>
      <c r="AB1021" s="32" t="s">
        <v>174</v>
      </c>
    </row>
    <row r="1022" spans="1:28" ht="12" customHeight="1">
      <c r="A1022" s="23" t="s">
        <v>1270</v>
      </c>
      <c r="B1022" s="24" t="s">
        <v>1260</v>
      </c>
      <c r="C1022">
        <v>10</v>
      </c>
      <c r="D1022">
        <v>1898</v>
      </c>
      <c r="E1022" s="14">
        <v>1898.9231560543501</v>
      </c>
      <c r="F1022">
        <v>1330</v>
      </c>
      <c r="G1022" s="15">
        <v>-5.4467426035157596</v>
      </c>
      <c r="H1022" s="14">
        <v>1898.933499</v>
      </c>
      <c r="I1022" s="25"/>
      <c r="J1022">
        <v>16</v>
      </c>
      <c r="K1022">
        <v>75</v>
      </c>
      <c r="L1022" s="26" t="s">
        <v>232</v>
      </c>
      <c r="M1022" s="23" t="s">
        <v>1321</v>
      </c>
      <c r="N1022">
        <v>356</v>
      </c>
      <c r="O1022" t="s">
        <v>200</v>
      </c>
      <c r="R1022" t="s">
        <v>201</v>
      </c>
      <c r="S1022" s="23" t="s">
        <v>1415</v>
      </c>
      <c r="T1022" t="s">
        <v>52</v>
      </c>
      <c r="U1022" s="23" t="s">
        <v>1408</v>
      </c>
      <c r="V1022" s="95" t="s">
        <v>2308</v>
      </c>
      <c r="W1022" s="24" t="b">
        <v>0</v>
      </c>
      <c r="X1022" s="31">
        <v>455</v>
      </c>
      <c r="Y1022" s="31" t="s">
        <v>1951</v>
      </c>
      <c r="Z1022" s="31">
        <v>1898.913597</v>
      </c>
      <c r="AA1022" s="31">
        <v>5.0339342668334197</v>
      </c>
      <c r="AB1022" s="31" t="s">
        <v>1952</v>
      </c>
    </row>
    <row r="1023" spans="1:28" ht="12" customHeight="1">
      <c r="A1023" s="23" t="s">
        <v>1270</v>
      </c>
      <c r="B1023" s="24" t="s">
        <v>1260</v>
      </c>
      <c r="C1023">
        <v>10</v>
      </c>
      <c r="D1023">
        <v>1354</v>
      </c>
      <c r="E1023" s="14">
        <v>1354.7474760581399</v>
      </c>
      <c r="F1023">
        <v>2738</v>
      </c>
      <c r="G1023" s="15">
        <v>0.22001011131888701</v>
      </c>
      <c r="H1023" s="14">
        <v>1354.7471780000001</v>
      </c>
      <c r="I1023" s="25"/>
      <c r="J1023">
        <v>16</v>
      </c>
      <c r="K1023">
        <v>76</v>
      </c>
      <c r="L1023" s="26" t="s">
        <v>580</v>
      </c>
      <c r="M1023" s="23" t="s">
        <v>1299</v>
      </c>
      <c r="N1023">
        <v>93</v>
      </c>
      <c r="O1023" t="s">
        <v>581</v>
      </c>
      <c r="R1023" t="s">
        <v>582</v>
      </c>
      <c r="S1023" s="23" t="s">
        <v>1415</v>
      </c>
      <c r="T1023" t="s">
        <v>52</v>
      </c>
      <c r="U1023" s="23" t="s">
        <v>1408</v>
      </c>
      <c r="V1023" s="95" t="s">
        <v>1299</v>
      </c>
      <c r="W1023" s="24" t="b">
        <v>0</v>
      </c>
      <c r="X1023" s="31">
        <v>73</v>
      </c>
      <c r="Y1023" s="31" t="s">
        <v>1843</v>
      </c>
      <c r="Z1023" s="31">
        <v>1354.74839</v>
      </c>
      <c r="AA1023" s="31">
        <v>-0.674621560867255</v>
      </c>
      <c r="AB1023" s="31" t="s">
        <v>1797</v>
      </c>
    </row>
    <row r="1024" spans="1:28" ht="12" customHeight="1">
      <c r="A1024" s="23" t="s">
        <v>1270</v>
      </c>
      <c r="B1024" s="24" t="s">
        <v>1260</v>
      </c>
      <c r="C1024">
        <v>10</v>
      </c>
      <c r="D1024">
        <v>1830</v>
      </c>
      <c r="E1024" s="14">
        <v>1830.9181047034499</v>
      </c>
      <c r="F1024">
        <v>1888</v>
      </c>
      <c r="G1024" s="15">
        <v>-0.930296414683631</v>
      </c>
      <c r="H1024" s="63">
        <v>1830.9198080000001</v>
      </c>
      <c r="I1024" s="61">
        <v>1830.92</v>
      </c>
      <c r="J1024">
        <v>16</v>
      </c>
      <c r="K1024">
        <v>77</v>
      </c>
      <c r="L1024" s="26" t="s">
        <v>367</v>
      </c>
      <c r="M1024" s="23" t="s">
        <v>367</v>
      </c>
      <c r="N1024">
        <v>16</v>
      </c>
      <c r="O1024" t="s">
        <v>145</v>
      </c>
      <c r="P1024" t="s">
        <v>1267</v>
      </c>
      <c r="Q1024" t="s">
        <v>1267</v>
      </c>
      <c r="R1024" t="s">
        <v>146</v>
      </c>
      <c r="S1024" s="23" t="s">
        <v>146</v>
      </c>
      <c r="T1024" s="3" t="s">
        <v>147</v>
      </c>
      <c r="U1024" s="40" t="s">
        <v>1408</v>
      </c>
      <c r="V1024" s="95" t="s">
        <v>2239</v>
      </c>
      <c r="W1024" s="24" t="b">
        <v>0</v>
      </c>
      <c r="X1024" s="31">
        <v>2</v>
      </c>
      <c r="Y1024" s="31" t="s">
        <v>1766</v>
      </c>
      <c r="Z1024" s="31">
        <v>1830.9198080000001</v>
      </c>
      <c r="AA1024" s="31">
        <v>-0.930296414683631</v>
      </c>
      <c r="AB1024" s="32" t="s">
        <v>367</v>
      </c>
    </row>
    <row r="1025" spans="1:28" ht="12" customHeight="1">
      <c r="A1025" s="23" t="s">
        <v>1270</v>
      </c>
      <c r="B1025" s="24" t="s">
        <v>1260</v>
      </c>
      <c r="C1025">
        <v>10</v>
      </c>
      <c r="D1025">
        <v>1817</v>
      </c>
      <c r="E1025" s="14">
        <v>1817.89127473607</v>
      </c>
      <c r="F1025">
        <v>1490</v>
      </c>
      <c r="G1025" s="15">
        <v>-6.6743617161726601</v>
      </c>
      <c r="H1025" s="63">
        <v>1817.9034079999999</v>
      </c>
      <c r="I1025" s="61">
        <v>1817.903</v>
      </c>
      <c r="J1025">
        <v>15</v>
      </c>
      <c r="K1025">
        <v>78</v>
      </c>
      <c r="L1025" s="43" t="s">
        <v>166</v>
      </c>
      <c r="M1025" s="23" t="s">
        <v>166</v>
      </c>
      <c r="N1025">
        <v>1</v>
      </c>
      <c r="O1025" t="s">
        <v>495</v>
      </c>
      <c r="P1025" t="s">
        <v>1454</v>
      </c>
      <c r="Q1025" t="s">
        <v>1454</v>
      </c>
      <c r="R1025" t="s">
        <v>496</v>
      </c>
      <c r="S1025" s="23" t="s">
        <v>22</v>
      </c>
      <c r="T1025" s="3" t="s">
        <v>497</v>
      </c>
      <c r="U1025" s="23" t="s">
        <v>1407</v>
      </c>
      <c r="V1025" s="95" t="s">
        <v>2223</v>
      </c>
      <c r="W1025" s="24" t="b">
        <v>0</v>
      </c>
      <c r="X1025" s="31">
        <v>2</v>
      </c>
      <c r="Y1025" s="31" t="s">
        <v>1766</v>
      </c>
      <c r="Z1025" s="31">
        <v>1817.9034079999999</v>
      </c>
      <c r="AA1025" s="31">
        <v>-6.6743617161726601</v>
      </c>
      <c r="AB1025" s="32" t="s">
        <v>166</v>
      </c>
    </row>
    <row r="1026" spans="1:28" ht="12" customHeight="1">
      <c r="A1026" s="23" t="s">
        <v>1270</v>
      </c>
      <c r="B1026" s="24" t="s">
        <v>1260</v>
      </c>
      <c r="C1026">
        <v>10</v>
      </c>
      <c r="D1026">
        <v>1614</v>
      </c>
      <c r="E1026" s="14">
        <v>1614.8571144738501</v>
      </c>
      <c r="G1026" s="15">
        <v>-1000</v>
      </c>
      <c r="H1026" s="14">
        <v>0</v>
      </c>
      <c r="I1026" s="25"/>
      <c r="J1026">
        <v>15</v>
      </c>
      <c r="K1026">
        <v>79</v>
      </c>
      <c r="L1026" s="26"/>
      <c r="M1026" s="23" t="s">
        <v>1376</v>
      </c>
      <c r="S1026" s="23" t="s">
        <v>1415</v>
      </c>
      <c r="U1026" s="23" t="s">
        <v>1408</v>
      </c>
      <c r="V1026" s="95" t="s">
        <v>1376</v>
      </c>
      <c r="W1026" s="24" t="b">
        <v>0</v>
      </c>
      <c r="X1026" s="31">
        <v>70</v>
      </c>
      <c r="Y1026" s="31" t="s">
        <v>1899</v>
      </c>
      <c r="Z1026" s="31">
        <v>1614.845196</v>
      </c>
      <c r="AA1026" s="31">
        <v>7.38051295040973</v>
      </c>
      <c r="AB1026" s="31" t="s">
        <v>1923</v>
      </c>
    </row>
    <row r="1027" spans="1:28" ht="12" customHeight="1">
      <c r="A1027" s="23" t="s">
        <v>1270</v>
      </c>
      <c r="B1027" s="24" t="s">
        <v>1260</v>
      </c>
      <c r="C1027">
        <v>10</v>
      </c>
      <c r="D1027">
        <v>1556</v>
      </c>
      <c r="E1027" s="14">
        <v>1556.78102470518</v>
      </c>
      <c r="F1027">
        <v>3103</v>
      </c>
      <c r="G1027" s="15">
        <v>-0.75495191948241602</v>
      </c>
      <c r="H1027" s="14">
        <v>1556.7822000000001</v>
      </c>
      <c r="I1027" s="25"/>
      <c r="J1027">
        <v>15</v>
      </c>
      <c r="K1027">
        <v>80</v>
      </c>
      <c r="L1027" s="26" t="s">
        <v>310</v>
      </c>
      <c r="M1027" s="23" t="s">
        <v>1290</v>
      </c>
      <c r="N1027">
        <v>51</v>
      </c>
      <c r="O1027" t="s">
        <v>311</v>
      </c>
      <c r="R1027" t="s">
        <v>312</v>
      </c>
      <c r="S1027" s="23" t="s">
        <v>1415</v>
      </c>
      <c r="T1027" t="s">
        <v>313</v>
      </c>
      <c r="U1027" s="23" t="s">
        <v>1408</v>
      </c>
      <c r="V1027" s="95" t="s">
        <v>2169</v>
      </c>
      <c r="W1027" s="24" t="b">
        <v>0</v>
      </c>
      <c r="X1027" s="31">
        <v>211</v>
      </c>
      <c r="Y1027" s="31" t="s">
        <v>1953</v>
      </c>
      <c r="Z1027" s="31">
        <v>1556.778116</v>
      </c>
      <c r="AA1027" s="31">
        <v>1.86840996321662</v>
      </c>
      <c r="AB1027" s="31" t="s">
        <v>1954</v>
      </c>
    </row>
    <row r="1028" spans="1:28" ht="12" customHeight="1">
      <c r="A1028" s="23" t="s">
        <v>1270</v>
      </c>
      <c r="B1028" s="24" t="s">
        <v>1260</v>
      </c>
      <c r="C1028">
        <v>10</v>
      </c>
      <c r="D1028">
        <v>1037</v>
      </c>
      <c r="E1028" s="14">
        <v>1037.5423941925201</v>
      </c>
      <c r="F1028">
        <v>5991</v>
      </c>
      <c r="G1028" s="15">
        <v>7.8398652135487898</v>
      </c>
      <c r="H1028" s="14">
        <v>1037.5342599999999</v>
      </c>
      <c r="I1028" s="24">
        <v>1037.5419999999999</v>
      </c>
      <c r="J1028">
        <v>15</v>
      </c>
      <c r="K1028">
        <v>81</v>
      </c>
      <c r="L1028" s="44" t="s">
        <v>826</v>
      </c>
      <c r="M1028" s="23" t="s">
        <v>300</v>
      </c>
      <c r="N1028">
        <v>31</v>
      </c>
      <c r="O1028" t="s">
        <v>249</v>
      </c>
      <c r="R1028" t="s">
        <v>249</v>
      </c>
      <c r="S1028" s="23" t="s">
        <v>282</v>
      </c>
      <c r="T1028" s="11" t="s">
        <v>534</v>
      </c>
      <c r="U1028" s="23" t="s">
        <v>1409</v>
      </c>
      <c r="V1028" s="95" t="s">
        <v>2242</v>
      </c>
      <c r="W1028" s="24" t="b">
        <v>0</v>
      </c>
      <c r="X1028" s="31">
        <v>69</v>
      </c>
      <c r="Y1028" s="31" t="s">
        <v>1640</v>
      </c>
      <c r="Z1028" s="31">
        <v>1037.5380290000001</v>
      </c>
      <c r="AA1028" s="31">
        <v>4.20724256505118</v>
      </c>
      <c r="AB1028" s="31" t="s">
        <v>1929</v>
      </c>
    </row>
    <row r="1029" spans="1:28" ht="12" customHeight="1">
      <c r="A1029" s="23" t="s">
        <v>1270</v>
      </c>
      <c r="B1029" s="24" t="s">
        <v>1260</v>
      </c>
      <c r="C1029">
        <v>10</v>
      </c>
      <c r="D1029">
        <v>1530</v>
      </c>
      <c r="E1029" s="14">
        <v>1530.8146899437199</v>
      </c>
      <c r="F1029">
        <v>497</v>
      </c>
      <c r="G1029" s="15">
        <v>1.2620363107741699</v>
      </c>
      <c r="H1029" s="14">
        <v>1530.812758</v>
      </c>
      <c r="I1029" s="25"/>
      <c r="J1029">
        <v>15</v>
      </c>
      <c r="K1029">
        <v>82</v>
      </c>
      <c r="L1029" s="26" t="s">
        <v>879</v>
      </c>
      <c r="M1029" s="23" t="s">
        <v>1361</v>
      </c>
      <c r="N1029">
        <v>48</v>
      </c>
      <c r="O1029" t="s">
        <v>868</v>
      </c>
      <c r="R1029" t="s">
        <v>869</v>
      </c>
      <c r="S1029" s="23" t="s">
        <v>1415</v>
      </c>
      <c r="T1029" t="s">
        <v>870</v>
      </c>
      <c r="U1029" s="23" t="s">
        <v>1408</v>
      </c>
      <c r="V1029" s="95" t="s">
        <v>2182</v>
      </c>
      <c r="W1029" s="24" t="b">
        <v>0</v>
      </c>
      <c r="X1029" s="31">
        <v>69</v>
      </c>
      <c r="Y1029" s="31" t="s">
        <v>1640</v>
      </c>
      <c r="Z1029" s="31">
        <v>1530.828076</v>
      </c>
      <c r="AA1029" s="31">
        <v>-8.7444001969277707</v>
      </c>
      <c r="AB1029" s="31" t="s">
        <v>1904</v>
      </c>
    </row>
    <row r="1030" spans="1:28" ht="12" customHeight="1">
      <c r="A1030" s="23" t="s">
        <v>1270</v>
      </c>
      <c r="B1030" s="24" t="s">
        <v>1260</v>
      </c>
      <c r="C1030">
        <v>10</v>
      </c>
      <c r="D1030">
        <v>1274</v>
      </c>
      <c r="E1030" s="14">
        <v>1274.6116447064001</v>
      </c>
      <c r="F1030">
        <v>2347</v>
      </c>
      <c r="G1030" s="15">
        <v>-8.8664603464414196</v>
      </c>
      <c r="H1030" s="14">
        <v>1274.622946</v>
      </c>
      <c r="I1030" s="25"/>
      <c r="J1030">
        <v>15</v>
      </c>
      <c r="K1030">
        <v>83</v>
      </c>
      <c r="L1030" s="26" t="s">
        <v>880</v>
      </c>
      <c r="M1030" s="23" t="s">
        <v>1346</v>
      </c>
      <c r="N1030">
        <v>113</v>
      </c>
      <c r="O1030" t="s">
        <v>872</v>
      </c>
      <c r="S1030" s="23" t="s">
        <v>1415</v>
      </c>
      <c r="T1030" t="s">
        <v>52</v>
      </c>
      <c r="U1030" s="23" t="s">
        <v>1408</v>
      </c>
      <c r="V1030" s="95" t="s">
        <v>1346</v>
      </c>
      <c r="W1030" s="24" t="b">
        <v>0</v>
      </c>
      <c r="X1030" s="31">
        <v>70</v>
      </c>
      <c r="Y1030" s="31" t="s">
        <v>1899</v>
      </c>
      <c r="Z1030" s="31">
        <v>1274.6169190000001</v>
      </c>
      <c r="AA1030" s="31">
        <v>-4.1379612581626901</v>
      </c>
      <c r="AB1030" s="31" t="s">
        <v>1776</v>
      </c>
    </row>
    <row r="1031" spans="1:28" ht="12" customHeight="1">
      <c r="A1031" s="23" t="s">
        <v>1270</v>
      </c>
      <c r="B1031" s="24" t="s">
        <v>1260</v>
      </c>
      <c r="C1031">
        <v>10</v>
      </c>
      <c r="D1031">
        <v>1100</v>
      </c>
      <c r="E1031" s="14">
        <v>1100.5487733595201</v>
      </c>
      <c r="F1031">
        <v>314</v>
      </c>
      <c r="G1031" s="15">
        <v>-9.1914513242597309</v>
      </c>
      <c r="H1031" s="14">
        <v>1100.5588889999999</v>
      </c>
      <c r="I1031" s="25"/>
      <c r="J1031">
        <v>14</v>
      </c>
      <c r="K1031">
        <v>84</v>
      </c>
      <c r="L1031" s="26" t="s">
        <v>881</v>
      </c>
      <c r="M1031" s="23" t="s">
        <v>1339</v>
      </c>
      <c r="N1031">
        <v>60</v>
      </c>
      <c r="O1031" t="s">
        <v>882</v>
      </c>
      <c r="R1031" t="s">
        <v>883</v>
      </c>
      <c r="S1031" s="23" t="s">
        <v>1415</v>
      </c>
      <c r="T1031" t="s">
        <v>52</v>
      </c>
      <c r="U1031" s="23" t="s">
        <v>1408</v>
      </c>
      <c r="V1031" s="95" t="s">
        <v>1339</v>
      </c>
      <c r="W1031" s="24" t="b">
        <v>0</v>
      </c>
      <c r="X1031" s="31">
        <v>72</v>
      </c>
      <c r="Y1031" s="31" t="s">
        <v>1939</v>
      </c>
      <c r="Z1031" s="31">
        <v>1100.552199</v>
      </c>
      <c r="AA1031" s="31">
        <v>-3.1126657564555802</v>
      </c>
      <c r="AB1031" s="31" t="s">
        <v>1955</v>
      </c>
    </row>
    <row r="1032" spans="1:28" ht="12" customHeight="1">
      <c r="A1032" s="23" t="s">
        <v>1270</v>
      </c>
      <c r="B1032" s="24" t="s">
        <v>1260</v>
      </c>
      <c r="C1032">
        <v>10</v>
      </c>
      <c r="D1032">
        <v>1339</v>
      </c>
      <c r="E1032" s="14">
        <v>1339.6246078352699</v>
      </c>
      <c r="F1032">
        <v>10092</v>
      </c>
      <c r="G1032" s="15">
        <v>-8.8242367739399299</v>
      </c>
      <c r="H1032" s="14">
        <v>1339.6364289999999</v>
      </c>
      <c r="I1032" s="25"/>
      <c r="J1032">
        <v>14</v>
      </c>
      <c r="K1032">
        <v>85</v>
      </c>
      <c r="L1032" s="26" t="s">
        <v>279</v>
      </c>
      <c r="M1032" s="23" t="s">
        <v>1309</v>
      </c>
      <c r="N1032">
        <v>31</v>
      </c>
      <c r="O1032" t="s">
        <v>249</v>
      </c>
      <c r="R1032" t="s">
        <v>249</v>
      </c>
      <c r="S1032" s="23" t="s">
        <v>1415</v>
      </c>
      <c r="T1032" s="6" t="s">
        <v>534</v>
      </c>
      <c r="U1032" s="23" t="s">
        <v>1408</v>
      </c>
      <c r="V1032" s="95" t="s">
        <v>1309</v>
      </c>
      <c r="W1032" s="24" t="b">
        <v>0</v>
      </c>
      <c r="X1032" s="31">
        <v>669</v>
      </c>
      <c r="Y1032" s="31" t="s">
        <v>1956</v>
      </c>
      <c r="Z1032" s="31">
        <v>1339.628258</v>
      </c>
      <c r="AA1032" s="31">
        <v>-2.72476685383758</v>
      </c>
      <c r="AB1032" s="31" t="s">
        <v>1957</v>
      </c>
    </row>
    <row r="1033" spans="1:28" ht="12" customHeight="1">
      <c r="A1033" s="23" t="s">
        <v>1270</v>
      </c>
      <c r="B1033" s="24" t="s">
        <v>1260</v>
      </c>
      <c r="C1033">
        <v>10</v>
      </c>
      <c r="D1033">
        <v>1253</v>
      </c>
      <c r="E1033" s="14">
        <v>1253.6432811141301</v>
      </c>
      <c r="F1033">
        <v>778</v>
      </c>
      <c r="G1033" s="15">
        <v>-4.6248290506144398</v>
      </c>
      <c r="H1033" s="14">
        <v>1253.649079</v>
      </c>
      <c r="I1033" s="25"/>
      <c r="J1033">
        <v>14</v>
      </c>
      <c r="K1033">
        <v>86</v>
      </c>
      <c r="L1033" s="26" t="s">
        <v>884</v>
      </c>
      <c r="M1033" s="23" t="s">
        <v>1344</v>
      </c>
      <c r="N1033">
        <v>160</v>
      </c>
      <c r="O1033" t="s">
        <v>885</v>
      </c>
      <c r="R1033" t="s">
        <v>342</v>
      </c>
      <c r="S1033" s="23" t="s">
        <v>1415</v>
      </c>
      <c r="T1033" t="s">
        <v>886</v>
      </c>
      <c r="U1033" s="23" t="s">
        <v>1408</v>
      </c>
      <c r="V1033" s="95" t="s">
        <v>1344</v>
      </c>
      <c r="W1033" s="24" t="b">
        <v>0</v>
      </c>
      <c r="X1033" s="31">
        <v>69</v>
      </c>
      <c r="Y1033" s="31" t="s">
        <v>1640</v>
      </c>
      <c r="Z1033" s="31">
        <v>1253.6531</v>
      </c>
      <c r="AA1033" s="31">
        <v>-7.83228053284145</v>
      </c>
      <c r="AB1033" s="31" t="s">
        <v>1732</v>
      </c>
    </row>
    <row r="1034" spans="1:28" ht="12" customHeight="1">
      <c r="A1034" s="23" t="s">
        <v>1270</v>
      </c>
      <c r="B1034" s="24" t="s">
        <v>1260</v>
      </c>
      <c r="C1034">
        <v>10</v>
      </c>
      <c r="D1034">
        <v>1870</v>
      </c>
      <c r="E1034" s="14">
        <v>1870.96425950356</v>
      </c>
      <c r="F1034">
        <v>308</v>
      </c>
      <c r="G1034" s="15">
        <v>-3.0088743861941101</v>
      </c>
      <c r="H1034" s="14">
        <v>1870.969889</v>
      </c>
      <c r="I1034" s="25"/>
      <c r="J1034">
        <v>14</v>
      </c>
      <c r="K1034">
        <v>87</v>
      </c>
      <c r="L1034" s="26" t="s">
        <v>887</v>
      </c>
      <c r="M1034" s="23" t="s">
        <v>1331</v>
      </c>
      <c r="N1034">
        <v>60</v>
      </c>
      <c r="O1034" t="s">
        <v>882</v>
      </c>
      <c r="R1034" t="s">
        <v>883</v>
      </c>
      <c r="S1034" s="23" t="s">
        <v>1415</v>
      </c>
      <c r="T1034" t="s">
        <v>52</v>
      </c>
      <c r="U1034" s="23" t="s">
        <v>1408</v>
      </c>
      <c r="V1034" s="95" t="s">
        <v>1331</v>
      </c>
      <c r="W1034" s="24" t="b">
        <v>0</v>
      </c>
      <c r="X1034" s="31">
        <v>69</v>
      </c>
      <c r="Y1034" s="31" t="s">
        <v>1640</v>
      </c>
      <c r="Z1034" s="31">
        <v>1870.955158</v>
      </c>
      <c r="AA1034" s="31">
        <v>4.8646057860671501</v>
      </c>
      <c r="AB1034" s="31" t="s">
        <v>1651</v>
      </c>
    </row>
    <row r="1035" spans="1:28" ht="12" customHeight="1">
      <c r="A1035" s="23" t="s">
        <v>1270</v>
      </c>
      <c r="B1035" s="24" t="s">
        <v>1260</v>
      </c>
      <c r="C1035">
        <v>10</v>
      </c>
      <c r="D1035">
        <v>1232</v>
      </c>
      <c r="E1035" s="14">
        <v>1232.6189358690799</v>
      </c>
      <c r="F1035">
        <v>2652</v>
      </c>
      <c r="G1035" s="15">
        <v>5.2959344464089</v>
      </c>
      <c r="H1035" s="14">
        <v>1232.612408</v>
      </c>
      <c r="I1035" s="25"/>
      <c r="J1035">
        <v>14</v>
      </c>
      <c r="K1035">
        <v>88</v>
      </c>
      <c r="L1035" s="26" t="s">
        <v>888</v>
      </c>
      <c r="M1035" s="23" t="s">
        <v>1304</v>
      </c>
      <c r="N1035">
        <v>32</v>
      </c>
      <c r="O1035" t="s">
        <v>863</v>
      </c>
      <c r="R1035" t="s">
        <v>864</v>
      </c>
      <c r="S1035" s="23" t="s">
        <v>1415</v>
      </c>
      <c r="T1035" t="s">
        <v>52</v>
      </c>
      <c r="U1035" s="23" t="s">
        <v>1408</v>
      </c>
      <c r="V1035" s="95" t="s">
        <v>1304</v>
      </c>
      <c r="W1035" s="24" t="b">
        <v>0</v>
      </c>
      <c r="X1035" s="31">
        <v>123</v>
      </c>
      <c r="Y1035" s="31" t="s">
        <v>1958</v>
      </c>
      <c r="Z1035" s="31">
        <v>1232.612308</v>
      </c>
      <c r="AA1035" s="31">
        <v>5.3770625200069402</v>
      </c>
      <c r="AB1035" s="31" t="s">
        <v>1959</v>
      </c>
    </row>
    <row r="1036" spans="1:28" ht="12" customHeight="1">
      <c r="A1036" s="23" t="s">
        <v>1270</v>
      </c>
      <c r="B1036" s="24" t="s">
        <v>1260</v>
      </c>
      <c r="C1036">
        <v>10</v>
      </c>
      <c r="D1036">
        <v>1500</v>
      </c>
      <c r="E1036" s="14">
        <v>1500.70942382459</v>
      </c>
      <c r="F1036">
        <v>361</v>
      </c>
      <c r="G1036" s="15">
        <v>0.75619208670225901</v>
      </c>
      <c r="H1036" s="63">
        <v>1500.7082889999999</v>
      </c>
      <c r="I1036" s="61">
        <v>1500.7080000000001</v>
      </c>
      <c r="J1036">
        <v>13</v>
      </c>
      <c r="K1036">
        <v>89</v>
      </c>
      <c r="L1036" s="43" t="s">
        <v>267</v>
      </c>
      <c r="M1036" s="23" t="s">
        <v>267</v>
      </c>
      <c r="N1036">
        <v>0</v>
      </c>
      <c r="O1036" t="s">
        <v>11</v>
      </c>
      <c r="R1036" t="s">
        <v>12</v>
      </c>
      <c r="S1036" s="23" t="s">
        <v>12</v>
      </c>
      <c r="T1036" s="3" t="s">
        <v>13</v>
      </c>
      <c r="U1036" s="23" t="s">
        <v>1407</v>
      </c>
      <c r="V1036" s="95" t="s">
        <v>2201</v>
      </c>
      <c r="W1036" s="24" t="b">
        <v>0</v>
      </c>
      <c r="X1036" s="31">
        <v>1</v>
      </c>
      <c r="Y1036" s="31" t="s">
        <v>1837</v>
      </c>
      <c r="Z1036" s="31">
        <v>1500.7082889999999</v>
      </c>
      <c r="AA1036" s="31">
        <v>0.75619208670225901</v>
      </c>
      <c r="AB1036" s="32" t="s">
        <v>267</v>
      </c>
    </row>
    <row r="1037" spans="1:28" ht="12" customHeight="1">
      <c r="A1037" s="23" t="s">
        <v>1270</v>
      </c>
      <c r="B1037" s="24" t="s">
        <v>1260</v>
      </c>
      <c r="C1037">
        <v>10</v>
      </c>
      <c r="D1037">
        <v>2114</v>
      </c>
      <c r="E1037" s="14">
        <v>2115.0337706206001</v>
      </c>
      <c r="F1037">
        <v>134</v>
      </c>
      <c r="G1037" s="15">
        <v>1.81681288299212</v>
      </c>
      <c r="H1037" s="14">
        <v>2115.0299279999999</v>
      </c>
      <c r="I1037" s="24">
        <v>2114.9960000000001</v>
      </c>
      <c r="J1037">
        <v>13</v>
      </c>
      <c r="K1037">
        <v>90</v>
      </c>
      <c r="L1037" s="44" t="s">
        <v>889</v>
      </c>
      <c r="M1037" s="23" t="s">
        <v>127</v>
      </c>
      <c r="N1037">
        <v>146</v>
      </c>
      <c r="O1037" t="s">
        <v>890</v>
      </c>
      <c r="Q1037" t="s">
        <v>1445</v>
      </c>
      <c r="R1037" t="s">
        <v>891</v>
      </c>
      <c r="S1037" s="23" t="s">
        <v>22</v>
      </c>
      <c r="T1037" t="s">
        <v>892</v>
      </c>
      <c r="U1037" s="23" t="s">
        <v>1409</v>
      </c>
      <c r="V1037" s="95" t="s">
        <v>2206</v>
      </c>
      <c r="W1037" s="24" t="b">
        <v>0</v>
      </c>
      <c r="X1037" s="31">
        <v>158</v>
      </c>
      <c r="Y1037" s="31" t="s">
        <v>1960</v>
      </c>
      <c r="Z1037" s="31">
        <v>2115.0400180000001</v>
      </c>
      <c r="AA1037" s="31">
        <v>-2.9537965228345402</v>
      </c>
      <c r="AB1037" s="31" t="s">
        <v>1961</v>
      </c>
    </row>
    <row r="1038" spans="1:28" ht="12" customHeight="1">
      <c r="A1038" s="23" t="s">
        <v>1270</v>
      </c>
      <c r="B1038" s="24" t="s">
        <v>1260</v>
      </c>
      <c r="C1038">
        <v>10</v>
      </c>
      <c r="D1038">
        <v>1986</v>
      </c>
      <c r="E1038" s="14">
        <v>1986.90229005077</v>
      </c>
      <c r="F1038">
        <v>1626</v>
      </c>
      <c r="G1038" s="15">
        <v>0.43336341770937897</v>
      </c>
      <c r="H1038" s="63">
        <v>1986.901429</v>
      </c>
      <c r="I1038" s="61">
        <v>1986.9010000000001</v>
      </c>
      <c r="J1038">
        <v>13</v>
      </c>
      <c r="K1038">
        <v>91</v>
      </c>
      <c r="L1038" s="12" t="s">
        <v>100</v>
      </c>
      <c r="M1038" s="23" t="s">
        <v>100</v>
      </c>
      <c r="N1038">
        <v>3</v>
      </c>
      <c r="O1038" t="s">
        <v>645</v>
      </c>
      <c r="P1038" t="s">
        <v>1445</v>
      </c>
      <c r="Q1038" t="s">
        <v>1445</v>
      </c>
      <c r="R1038" t="s">
        <v>646</v>
      </c>
      <c r="S1038" s="23" t="s">
        <v>22</v>
      </c>
      <c r="T1038" s="3" t="s">
        <v>647</v>
      </c>
      <c r="U1038" s="23" t="s">
        <v>1407</v>
      </c>
      <c r="V1038" s="95" t="s">
        <v>2195</v>
      </c>
      <c r="W1038" s="24" t="b">
        <v>0</v>
      </c>
      <c r="X1038" s="31">
        <v>8</v>
      </c>
      <c r="Y1038" s="31" t="s">
        <v>1838</v>
      </c>
      <c r="Z1038" s="31">
        <v>1986.901429</v>
      </c>
      <c r="AA1038" s="31">
        <v>0.43336341770937897</v>
      </c>
      <c r="AB1038" s="32" t="s">
        <v>100</v>
      </c>
    </row>
    <row r="1039" spans="1:28" ht="12" customHeight="1">
      <c r="A1039" s="23" t="s">
        <v>1270</v>
      </c>
      <c r="B1039" s="24" t="s">
        <v>1260</v>
      </c>
      <c r="C1039">
        <v>10</v>
      </c>
      <c r="D1039">
        <v>1363</v>
      </c>
      <c r="E1039" s="14">
        <v>1363.80383334925</v>
      </c>
      <c r="G1039" s="15">
        <v>-1000</v>
      </c>
      <c r="H1039" s="14">
        <v>0</v>
      </c>
      <c r="I1039" s="25"/>
      <c r="J1039">
        <v>13</v>
      </c>
      <c r="K1039">
        <v>92</v>
      </c>
      <c r="M1039" s="23" t="s">
        <v>1295</v>
      </c>
      <c r="S1039" s="23" t="s">
        <v>1415</v>
      </c>
      <c r="U1039" s="23" t="s">
        <v>1408</v>
      </c>
      <c r="V1039" s="95" t="s">
        <v>1295</v>
      </c>
      <c r="W1039" s="24" t="b">
        <v>0</v>
      </c>
      <c r="X1039" s="31">
        <v>247</v>
      </c>
      <c r="Y1039" s="31" t="s">
        <v>1628</v>
      </c>
      <c r="Z1039" s="31">
        <v>1363.8103000000001</v>
      </c>
      <c r="AA1039" s="31">
        <v>-4.7416282250528203</v>
      </c>
      <c r="AB1039" s="31" t="s">
        <v>1629</v>
      </c>
    </row>
    <row r="1040" spans="1:28" ht="12" customHeight="1">
      <c r="A1040" s="23" t="s">
        <v>1270</v>
      </c>
      <c r="B1040" s="24" t="s">
        <v>1260</v>
      </c>
      <c r="C1040">
        <v>10</v>
      </c>
      <c r="D1040">
        <v>1373</v>
      </c>
      <c r="E1040" s="14">
        <v>1373.73887310236</v>
      </c>
      <c r="F1040">
        <v>141</v>
      </c>
      <c r="G1040" s="15">
        <v>-2.9153267162957999</v>
      </c>
      <c r="H1040" s="63">
        <v>1373.742878</v>
      </c>
      <c r="I1040" s="61">
        <v>1373.7429999999999</v>
      </c>
      <c r="J1040">
        <v>13</v>
      </c>
      <c r="K1040">
        <v>93</v>
      </c>
      <c r="L1040" s="12" t="s">
        <v>485</v>
      </c>
      <c r="M1040" s="23" t="s">
        <v>485</v>
      </c>
      <c r="N1040">
        <v>7</v>
      </c>
      <c r="O1040" t="s">
        <v>486</v>
      </c>
      <c r="R1040" t="s">
        <v>487</v>
      </c>
      <c r="S1040" s="23" t="s">
        <v>487</v>
      </c>
      <c r="T1040" s="6" t="s">
        <v>488</v>
      </c>
      <c r="U1040" s="23" t="s">
        <v>1407</v>
      </c>
      <c r="V1040" s="95" t="s">
        <v>2307</v>
      </c>
      <c r="W1040" s="24" t="b">
        <v>0</v>
      </c>
      <c r="X1040" s="31">
        <v>6</v>
      </c>
      <c r="Y1040" s="31" t="s">
        <v>634</v>
      </c>
      <c r="Z1040" s="31">
        <v>1373.742878</v>
      </c>
      <c r="AA1040" s="31">
        <v>-2.9153267162957999</v>
      </c>
      <c r="AB1040" s="32" t="s">
        <v>485</v>
      </c>
    </row>
    <row r="1041" spans="1:28" ht="12" customHeight="1">
      <c r="A1041" s="23" t="s">
        <v>1270</v>
      </c>
      <c r="B1041" s="24" t="s">
        <v>1260</v>
      </c>
      <c r="C1041">
        <v>10</v>
      </c>
      <c r="D1041">
        <v>1535</v>
      </c>
      <c r="E1041" s="14">
        <v>1535.7792368160899</v>
      </c>
      <c r="F1041">
        <v>81</v>
      </c>
      <c r="G1041" s="15">
        <v>3.0003114892815401</v>
      </c>
      <c r="H1041" s="14">
        <v>1535.774629</v>
      </c>
      <c r="I1041" s="25"/>
      <c r="J1041">
        <v>13</v>
      </c>
      <c r="K1041">
        <v>94</v>
      </c>
      <c r="L1041" t="s">
        <v>893</v>
      </c>
      <c r="M1041" s="23" t="s">
        <v>1325</v>
      </c>
      <c r="N1041">
        <v>175</v>
      </c>
      <c r="O1041" t="s">
        <v>854</v>
      </c>
      <c r="R1041" t="s">
        <v>855</v>
      </c>
      <c r="S1041" s="23" t="s">
        <v>1415</v>
      </c>
      <c r="T1041" t="s">
        <v>856</v>
      </c>
      <c r="U1041" s="23" t="s">
        <v>1408</v>
      </c>
      <c r="V1041" s="95" t="s">
        <v>2230</v>
      </c>
      <c r="W1041" s="24" t="b">
        <v>0</v>
      </c>
      <c r="X1041" s="31">
        <v>9</v>
      </c>
      <c r="Y1041" s="31" t="s">
        <v>1553</v>
      </c>
      <c r="Z1041" s="31">
        <v>1535.7817889999999</v>
      </c>
      <c r="AA1041" s="31">
        <v>-1.6618169133373399</v>
      </c>
      <c r="AB1041" s="31" t="s">
        <v>1554</v>
      </c>
    </row>
    <row r="1042" spans="1:28" ht="12" customHeight="1">
      <c r="A1042" s="23" t="s">
        <v>1270</v>
      </c>
      <c r="B1042" s="24" t="s">
        <v>1260</v>
      </c>
      <c r="C1042">
        <v>10</v>
      </c>
      <c r="D1042">
        <v>1254</v>
      </c>
      <c r="E1042" s="14">
        <v>1254.5348182666901</v>
      </c>
      <c r="F1042">
        <v>302</v>
      </c>
      <c r="G1042" s="15">
        <v>-1.4202342448676699</v>
      </c>
      <c r="H1042" s="63">
        <v>1254.5365999999999</v>
      </c>
      <c r="I1042" s="61">
        <v>1254.537</v>
      </c>
      <c r="J1042">
        <v>13</v>
      </c>
      <c r="K1042">
        <v>95</v>
      </c>
      <c r="L1042" s="12" t="s">
        <v>894</v>
      </c>
      <c r="M1042" s="23" t="s">
        <v>894</v>
      </c>
      <c r="N1042">
        <v>36</v>
      </c>
      <c r="O1042" t="s">
        <v>895</v>
      </c>
      <c r="R1042" t="s">
        <v>896</v>
      </c>
      <c r="S1042" s="23" t="s">
        <v>896</v>
      </c>
      <c r="T1042" s="6" t="s">
        <v>897</v>
      </c>
      <c r="U1042" s="23" t="s">
        <v>1407</v>
      </c>
      <c r="V1042" s="95" t="s">
        <v>2237</v>
      </c>
      <c r="W1042" s="24" t="b">
        <v>1</v>
      </c>
      <c r="X1042" s="31">
        <v>95</v>
      </c>
      <c r="Y1042" s="31" t="s">
        <v>895</v>
      </c>
      <c r="Z1042" s="31">
        <v>1254.5365999999999</v>
      </c>
      <c r="AA1042" s="31">
        <v>-1.4202342448676699</v>
      </c>
      <c r="AB1042" s="32" t="s">
        <v>894</v>
      </c>
    </row>
    <row r="1043" spans="1:28" ht="12" customHeight="1">
      <c r="A1043" s="23" t="s">
        <v>1270</v>
      </c>
      <c r="B1043" s="24" t="s">
        <v>1260</v>
      </c>
      <c r="C1043">
        <v>10</v>
      </c>
      <c r="D1043">
        <v>1722</v>
      </c>
      <c r="E1043" s="14">
        <v>1722.8393750939199</v>
      </c>
      <c r="F1043">
        <v>94</v>
      </c>
      <c r="G1043" s="15">
        <v>-5.3422891358833899</v>
      </c>
      <c r="H1043" s="63">
        <v>1722.848579</v>
      </c>
      <c r="I1043" s="61">
        <v>1722.8489999999999</v>
      </c>
      <c r="J1043">
        <v>13</v>
      </c>
      <c r="K1043">
        <v>96</v>
      </c>
      <c r="L1043" s="12" t="s">
        <v>346</v>
      </c>
      <c r="M1043" s="23" t="s">
        <v>346</v>
      </c>
      <c r="N1043">
        <v>4</v>
      </c>
      <c r="O1043" t="s">
        <v>33</v>
      </c>
      <c r="R1043" t="s">
        <v>34</v>
      </c>
      <c r="S1043" s="23" t="s">
        <v>1233</v>
      </c>
      <c r="T1043" s="3" t="s">
        <v>35</v>
      </c>
      <c r="U1043" s="23" t="s">
        <v>1407</v>
      </c>
      <c r="V1043" s="95" t="s">
        <v>2244</v>
      </c>
      <c r="W1043" s="24" t="b">
        <v>0</v>
      </c>
      <c r="X1043" s="31">
        <v>4</v>
      </c>
      <c r="Y1043" s="31" t="s">
        <v>1561</v>
      </c>
      <c r="Z1043" s="31">
        <v>1722.848579</v>
      </c>
      <c r="AA1043" s="31">
        <v>-5.3422891358833899</v>
      </c>
      <c r="AB1043" s="32" t="s">
        <v>346</v>
      </c>
    </row>
    <row r="1044" spans="1:28" ht="12" customHeight="1">
      <c r="A1044" s="23" t="s">
        <v>1270</v>
      </c>
      <c r="B1044" s="24" t="s">
        <v>1260</v>
      </c>
      <c r="C1044">
        <v>10</v>
      </c>
      <c r="D1044">
        <v>1647</v>
      </c>
      <c r="E1044" s="14">
        <v>1647.80122545769</v>
      </c>
      <c r="F1044">
        <v>448</v>
      </c>
      <c r="G1044" s="15">
        <v>8.1068380592276501</v>
      </c>
      <c r="H1044" s="14">
        <v>1647.787867</v>
      </c>
      <c r="I1044" s="25"/>
      <c r="J1044">
        <v>13</v>
      </c>
      <c r="K1044">
        <v>97</v>
      </c>
      <c r="L1044" t="s">
        <v>898</v>
      </c>
      <c r="M1044" s="23" t="s">
        <v>1383</v>
      </c>
      <c r="N1044">
        <v>195</v>
      </c>
      <c r="O1044" t="s">
        <v>899</v>
      </c>
      <c r="R1044" t="s">
        <v>900</v>
      </c>
      <c r="S1044" s="23" t="s">
        <v>1415</v>
      </c>
      <c r="T1044" t="s">
        <v>901</v>
      </c>
      <c r="U1044" s="23" t="s">
        <v>1408</v>
      </c>
      <c r="V1044" s="95" t="s">
        <v>1383</v>
      </c>
      <c r="W1044" s="24" t="b">
        <v>0</v>
      </c>
      <c r="X1044" s="31">
        <v>84</v>
      </c>
      <c r="Y1044" s="31" t="s">
        <v>612</v>
      </c>
      <c r="Z1044" s="31">
        <v>1647.7978370000001</v>
      </c>
      <c r="AA1044" s="31">
        <v>2.0563509945211398</v>
      </c>
      <c r="AB1044" s="31" t="s">
        <v>1962</v>
      </c>
    </row>
    <row r="1045" spans="1:28" ht="12" customHeight="1">
      <c r="A1045" s="23" t="s">
        <v>1270</v>
      </c>
      <c r="B1045" s="24" t="s">
        <v>1260</v>
      </c>
      <c r="C1045">
        <v>10</v>
      </c>
      <c r="D1045">
        <v>1926</v>
      </c>
      <c r="E1045" s="14">
        <v>1926.8875187593601</v>
      </c>
      <c r="F1045">
        <v>1</v>
      </c>
      <c r="G1045" s="15">
        <v>-1.6603152040448099</v>
      </c>
      <c r="H1045" s="14">
        <v>1926.8907180000001</v>
      </c>
      <c r="I1045" s="24">
        <v>1926.8910000000001</v>
      </c>
      <c r="J1045">
        <v>13</v>
      </c>
      <c r="K1045">
        <v>98</v>
      </c>
      <c r="L1045" s="12" t="s">
        <v>658</v>
      </c>
      <c r="M1045" s="41" t="s">
        <v>658</v>
      </c>
      <c r="N1045">
        <v>3</v>
      </c>
      <c r="O1045" t="s">
        <v>645</v>
      </c>
      <c r="P1045" t="s">
        <v>1265</v>
      </c>
      <c r="Q1045" t="s">
        <v>1265</v>
      </c>
      <c r="R1045" t="s">
        <v>646</v>
      </c>
      <c r="S1045" s="23" t="s">
        <v>646</v>
      </c>
      <c r="T1045" s="3" t="s">
        <v>647</v>
      </c>
      <c r="U1045" s="23" t="s">
        <v>1407</v>
      </c>
      <c r="V1045" s="95" t="s">
        <v>2265</v>
      </c>
      <c r="W1045" s="24" t="b">
        <v>0</v>
      </c>
      <c r="X1045" s="31">
        <v>77</v>
      </c>
      <c r="Y1045" s="31" t="s">
        <v>1913</v>
      </c>
      <c r="Z1045" s="31">
        <v>1926.8979790000001</v>
      </c>
      <c r="AA1045" s="31">
        <v>-5.4285683736155796</v>
      </c>
      <c r="AB1045" s="36" t="s">
        <v>1963</v>
      </c>
    </row>
    <row r="1046" spans="1:28" ht="12" customHeight="1">
      <c r="A1046" s="23" t="s">
        <v>1270</v>
      </c>
      <c r="B1046" s="24" t="s">
        <v>1260</v>
      </c>
      <c r="C1046">
        <v>10</v>
      </c>
      <c r="D1046">
        <v>1902</v>
      </c>
      <c r="E1046" s="14">
        <v>1902.8794527217301</v>
      </c>
      <c r="F1046">
        <v>783</v>
      </c>
      <c r="G1046" s="15">
        <v>3.3495141930015002</v>
      </c>
      <c r="H1046" s="63">
        <v>1902.873079</v>
      </c>
      <c r="I1046" s="61">
        <v>1902.873</v>
      </c>
      <c r="J1046">
        <v>12</v>
      </c>
      <c r="K1046">
        <v>99</v>
      </c>
      <c r="L1046" s="12" t="s">
        <v>902</v>
      </c>
      <c r="M1046" s="23" t="s">
        <v>902</v>
      </c>
      <c r="N1046">
        <v>8</v>
      </c>
      <c r="O1046" t="s">
        <v>243</v>
      </c>
      <c r="R1046" t="s">
        <v>244</v>
      </c>
      <c r="S1046" s="23" t="s">
        <v>244</v>
      </c>
      <c r="T1046" s="6" t="s">
        <v>245</v>
      </c>
      <c r="U1046" s="23" t="s">
        <v>1407</v>
      </c>
      <c r="V1046" s="95" t="s">
        <v>2288</v>
      </c>
      <c r="W1046" s="24" t="b">
        <v>0</v>
      </c>
      <c r="X1046" s="31">
        <v>10</v>
      </c>
      <c r="Y1046" s="31" t="s">
        <v>1903</v>
      </c>
      <c r="Z1046" s="31">
        <v>1902.873079</v>
      </c>
      <c r="AA1046" s="31">
        <v>3.3495141930015002</v>
      </c>
      <c r="AB1046" s="32" t="s">
        <v>902</v>
      </c>
    </row>
    <row r="1047" spans="1:28" ht="12" customHeight="1">
      <c r="A1047" s="23" t="s">
        <v>1270</v>
      </c>
      <c r="B1047" s="24" t="s">
        <v>1260</v>
      </c>
      <c r="C1047">
        <v>10</v>
      </c>
      <c r="D1047">
        <v>1586</v>
      </c>
      <c r="E1047" s="14">
        <v>1586.8339390487999</v>
      </c>
      <c r="F1047">
        <v>12134</v>
      </c>
      <c r="G1047" s="15">
        <v>-1.63845197378254</v>
      </c>
      <c r="H1047" s="14">
        <v>1586.8365389999999</v>
      </c>
      <c r="I1047" s="24">
        <v>1586.837</v>
      </c>
      <c r="J1047">
        <v>11</v>
      </c>
      <c r="K1047">
        <v>100</v>
      </c>
      <c r="L1047" s="59" t="s">
        <v>903</v>
      </c>
      <c r="M1047" s="23" t="s">
        <v>903</v>
      </c>
      <c r="N1047">
        <v>31</v>
      </c>
      <c r="O1047" t="s">
        <v>249</v>
      </c>
      <c r="R1047" t="s">
        <v>249</v>
      </c>
      <c r="S1047" s="23" t="s">
        <v>1401</v>
      </c>
      <c r="T1047" s="6" t="s">
        <v>534</v>
      </c>
      <c r="U1047" s="23" t="s">
        <v>1407</v>
      </c>
      <c r="V1047" s="95" t="s">
        <v>2250</v>
      </c>
      <c r="W1047" s="24" t="b">
        <v>0</v>
      </c>
      <c r="X1047" s="31">
        <v>455</v>
      </c>
      <c r="Y1047" s="31" t="s">
        <v>1951</v>
      </c>
      <c r="Z1047" s="31">
        <v>1586.832568</v>
      </c>
      <c r="AA1047" s="31">
        <v>0.86401529917776998</v>
      </c>
      <c r="AB1047" s="35" t="s">
        <v>1964</v>
      </c>
    </row>
    <row r="1048" spans="1:28" ht="12" customHeight="1">
      <c r="A1048" s="23" t="s">
        <v>1270</v>
      </c>
      <c r="B1048" s="24" t="s">
        <v>1261</v>
      </c>
      <c r="C1048">
        <v>11</v>
      </c>
      <c r="D1048">
        <v>1515</v>
      </c>
      <c r="E1048" s="14">
        <v>1515.7501687106401</v>
      </c>
      <c r="F1048">
        <v>87</v>
      </c>
      <c r="G1048" s="15">
        <v>0.32308136722886199</v>
      </c>
      <c r="H1048" s="63">
        <v>1515.749679</v>
      </c>
      <c r="I1048" s="61">
        <v>1515.75</v>
      </c>
      <c r="J1048">
        <v>493</v>
      </c>
      <c r="K1048">
        <v>1</v>
      </c>
      <c r="L1048" s="12" t="s">
        <v>10</v>
      </c>
      <c r="M1048" s="23" t="s">
        <v>10</v>
      </c>
      <c r="N1048">
        <v>0</v>
      </c>
      <c r="O1048" t="s">
        <v>904</v>
      </c>
      <c r="R1048" t="s">
        <v>905</v>
      </c>
      <c r="S1048" s="23" t="s">
        <v>12</v>
      </c>
      <c r="T1048" s="1" t="s">
        <v>906</v>
      </c>
      <c r="U1048" s="23" t="s">
        <v>1407</v>
      </c>
      <c r="V1048" s="95" t="s">
        <v>2158</v>
      </c>
      <c r="W1048" s="24" t="b">
        <v>0</v>
      </c>
      <c r="X1048" s="31">
        <v>1</v>
      </c>
      <c r="Y1048" s="31" t="s">
        <v>904</v>
      </c>
      <c r="Z1048" s="31">
        <v>1515.749679</v>
      </c>
      <c r="AA1048" s="31">
        <v>0.32308136722886199</v>
      </c>
      <c r="AB1048" s="32" t="s">
        <v>10</v>
      </c>
    </row>
    <row r="1049" spans="1:28" ht="12" customHeight="1">
      <c r="A1049" s="23" t="s">
        <v>1270</v>
      </c>
      <c r="B1049" s="24" t="s">
        <v>1261</v>
      </c>
      <c r="C1049">
        <v>11</v>
      </c>
      <c r="D1049">
        <v>1790</v>
      </c>
      <c r="E1049" s="14">
        <v>1790.8925999999999</v>
      </c>
      <c r="F1049">
        <v>241</v>
      </c>
      <c r="G1049" s="15">
        <v>1.78681849188396E-2</v>
      </c>
      <c r="H1049" s="63">
        <v>1790.892568</v>
      </c>
      <c r="I1049" s="61">
        <v>1790.893</v>
      </c>
      <c r="J1049">
        <v>297</v>
      </c>
      <c r="K1049">
        <v>2</v>
      </c>
      <c r="L1049" s="12" t="s">
        <v>14</v>
      </c>
      <c r="M1049" s="23" t="s">
        <v>14</v>
      </c>
      <c r="N1049">
        <v>0</v>
      </c>
      <c r="O1049" t="s">
        <v>904</v>
      </c>
      <c r="R1049" t="s">
        <v>905</v>
      </c>
      <c r="S1049" s="23" t="s">
        <v>12</v>
      </c>
      <c r="T1049" s="1" t="s">
        <v>906</v>
      </c>
      <c r="U1049" s="23" t="s">
        <v>1407</v>
      </c>
      <c r="V1049" s="95" t="s">
        <v>2159</v>
      </c>
      <c r="W1049" s="24" t="b">
        <v>0</v>
      </c>
      <c r="X1049" s="31">
        <v>1</v>
      </c>
      <c r="Y1049" s="31" t="s">
        <v>904</v>
      </c>
      <c r="Z1049" s="31">
        <v>1790.892568</v>
      </c>
      <c r="AA1049" s="31">
        <v>1.78681849188396E-2</v>
      </c>
      <c r="AB1049" s="32" t="s">
        <v>14</v>
      </c>
    </row>
    <row r="1050" spans="1:28" ht="12" customHeight="1">
      <c r="A1050" s="23" t="s">
        <v>1270</v>
      </c>
      <c r="B1050" s="24" t="s">
        <v>1261</v>
      </c>
      <c r="C1050">
        <v>11</v>
      </c>
      <c r="D1050">
        <v>1198</v>
      </c>
      <c r="E1050" s="14">
        <v>1198.7081222120801</v>
      </c>
      <c r="F1050">
        <v>31</v>
      </c>
      <c r="G1050" s="15">
        <v>1.72953869380938</v>
      </c>
      <c r="H1050" s="63">
        <v>1198.7060489999999</v>
      </c>
      <c r="I1050" s="61">
        <v>1198.7059999999999</v>
      </c>
      <c r="J1050">
        <v>256</v>
      </c>
      <c r="K1050">
        <v>3</v>
      </c>
      <c r="L1050" s="12" t="s">
        <v>19</v>
      </c>
      <c r="M1050" s="23" t="s">
        <v>19</v>
      </c>
      <c r="N1050">
        <v>0</v>
      </c>
      <c r="O1050" t="s">
        <v>904</v>
      </c>
      <c r="R1050" t="s">
        <v>905</v>
      </c>
      <c r="S1050" s="23" t="s">
        <v>12</v>
      </c>
      <c r="T1050" s="1" t="s">
        <v>906</v>
      </c>
      <c r="U1050" s="23" t="s">
        <v>1407</v>
      </c>
      <c r="V1050" s="95" t="s">
        <v>2161</v>
      </c>
      <c r="W1050" s="24" t="b">
        <v>0</v>
      </c>
      <c r="X1050" s="31">
        <v>1</v>
      </c>
      <c r="Y1050" s="31" t="s">
        <v>904</v>
      </c>
      <c r="Z1050" s="31">
        <v>1198.7060489999999</v>
      </c>
      <c r="AA1050" s="31">
        <v>1.72953869380938</v>
      </c>
      <c r="AB1050" s="46" t="s">
        <v>19</v>
      </c>
    </row>
    <row r="1051" spans="1:28" ht="12" customHeight="1">
      <c r="A1051" s="23" t="s">
        <v>1270</v>
      </c>
      <c r="B1051" s="24" t="s">
        <v>1261</v>
      </c>
      <c r="C1051">
        <v>11</v>
      </c>
      <c r="D1051">
        <v>1130</v>
      </c>
      <c r="E1051" s="14">
        <v>1130.5459670048101</v>
      </c>
      <c r="F1051">
        <v>199</v>
      </c>
      <c r="G1051" s="15">
        <v>-1.9636487675469201</v>
      </c>
      <c r="H1051" s="63">
        <v>1130.5481870000001</v>
      </c>
      <c r="I1051" s="61">
        <v>1130.548</v>
      </c>
      <c r="J1051">
        <v>189</v>
      </c>
      <c r="K1051">
        <v>4</v>
      </c>
      <c r="L1051" s="12" t="s">
        <v>40</v>
      </c>
      <c r="M1051" s="23" t="s">
        <v>40</v>
      </c>
      <c r="N1051">
        <v>0</v>
      </c>
      <c r="O1051" t="s">
        <v>904</v>
      </c>
      <c r="R1051" t="s">
        <v>905</v>
      </c>
      <c r="S1051" s="23" t="s">
        <v>12</v>
      </c>
      <c r="T1051" s="1" t="s">
        <v>906</v>
      </c>
      <c r="U1051" s="23" t="s">
        <v>1407</v>
      </c>
      <c r="V1051" s="95" t="s">
        <v>2166</v>
      </c>
      <c r="W1051" s="24" t="b">
        <v>0</v>
      </c>
      <c r="X1051" s="31">
        <v>1</v>
      </c>
      <c r="Y1051" s="31" t="s">
        <v>904</v>
      </c>
      <c r="Z1051" s="31">
        <v>1130.5481870000001</v>
      </c>
      <c r="AA1051" s="31">
        <v>-1.9636487675469201</v>
      </c>
      <c r="AB1051" s="32" t="s">
        <v>40</v>
      </c>
    </row>
    <row r="1052" spans="1:28" ht="12" customHeight="1">
      <c r="A1052" s="23" t="s">
        <v>1270</v>
      </c>
      <c r="B1052" s="24" t="s">
        <v>1261</v>
      </c>
      <c r="C1052">
        <v>11</v>
      </c>
      <c r="D1052">
        <v>980</v>
      </c>
      <c r="E1052" s="14">
        <v>980.50745484965796</v>
      </c>
      <c r="F1052">
        <v>668</v>
      </c>
      <c r="G1052" s="15">
        <v>0.90448028076945597</v>
      </c>
      <c r="H1052" s="63">
        <v>980.50656800000002</v>
      </c>
      <c r="I1052" s="61">
        <v>980.50660000000005</v>
      </c>
      <c r="J1052">
        <v>168</v>
      </c>
      <c r="K1052">
        <v>5</v>
      </c>
      <c r="L1052" s="12" t="s">
        <v>47</v>
      </c>
      <c r="M1052" s="23" t="s">
        <v>47</v>
      </c>
      <c r="N1052">
        <v>1</v>
      </c>
      <c r="O1052" t="s">
        <v>495</v>
      </c>
      <c r="P1052" t="s">
        <v>1436</v>
      </c>
      <c r="Q1052" t="s">
        <v>1436</v>
      </c>
      <c r="R1052" t="s">
        <v>496</v>
      </c>
      <c r="S1052" s="23" t="s">
        <v>22</v>
      </c>
      <c r="T1052" s="3" t="s">
        <v>497</v>
      </c>
      <c r="U1052" s="23" t="s">
        <v>1407</v>
      </c>
      <c r="V1052" s="95" t="s">
        <v>2170</v>
      </c>
      <c r="W1052" s="24" t="b">
        <v>1</v>
      </c>
      <c r="X1052" s="31">
        <v>2</v>
      </c>
      <c r="Y1052" s="31" t="s">
        <v>1896</v>
      </c>
      <c r="Z1052" s="31">
        <v>980.50656800000002</v>
      </c>
      <c r="AA1052" s="31">
        <v>0.90448028076945597</v>
      </c>
      <c r="AB1052" s="32" t="s">
        <v>47</v>
      </c>
    </row>
    <row r="1053" spans="1:28" ht="12" customHeight="1">
      <c r="A1053" s="23" t="s">
        <v>1270</v>
      </c>
      <c r="B1053" s="24" t="s">
        <v>1261</v>
      </c>
      <c r="C1053">
        <v>11</v>
      </c>
      <c r="D1053">
        <v>1010</v>
      </c>
      <c r="E1053" s="14">
        <v>1010.5318541942599</v>
      </c>
      <c r="F1053">
        <v>55</v>
      </c>
      <c r="G1053" s="15">
        <v>0.74633397701200799</v>
      </c>
      <c r="H1053" s="63">
        <v>1010.5311</v>
      </c>
      <c r="I1053" s="61">
        <v>1010.5309999999999</v>
      </c>
      <c r="J1053">
        <v>164</v>
      </c>
      <c r="K1053">
        <v>6</v>
      </c>
      <c r="L1053" s="12" t="s">
        <v>32</v>
      </c>
      <c r="M1053" s="23" t="s">
        <v>32</v>
      </c>
      <c r="N1053">
        <v>2</v>
      </c>
      <c r="O1053" t="s">
        <v>907</v>
      </c>
      <c r="R1053" t="s">
        <v>908</v>
      </c>
      <c r="S1053" s="23" t="s">
        <v>1233</v>
      </c>
      <c r="T1053" s="3" t="s">
        <v>909</v>
      </c>
      <c r="U1053" s="23" t="s">
        <v>1407</v>
      </c>
      <c r="V1053" s="95" t="s">
        <v>2164</v>
      </c>
      <c r="W1053" s="24" t="b">
        <v>0</v>
      </c>
      <c r="X1053" s="31">
        <v>3</v>
      </c>
      <c r="Y1053" s="31" t="s">
        <v>1561</v>
      </c>
      <c r="Z1053" s="31">
        <v>1010.5311</v>
      </c>
      <c r="AA1053" s="31">
        <v>0.74633397701200799</v>
      </c>
      <c r="AB1053" s="32" t="s">
        <v>32</v>
      </c>
    </row>
    <row r="1054" spans="1:28" ht="12" customHeight="1">
      <c r="A1054" s="23" t="s">
        <v>1270</v>
      </c>
      <c r="B1054" s="24" t="s">
        <v>1261</v>
      </c>
      <c r="C1054">
        <v>11</v>
      </c>
      <c r="D1054">
        <v>1016</v>
      </c>
      <c r="E1054" s="14">
        <v>1016.4809704548099</v>
      </c>
      <c r="G1054" s="15">
        <v>-1000</v>
      </c>
      <c r="H1054" s="14">
        <v>0</v>
      </c>
      <c r="I1054" s="25"/>
      <c r="J1054">
        <v>130</v>
      </c>
      <c r="K1054">
        <v>7</v>
      </c>
      <c r="M1054" s="23" t="s">
        <v>1292</v>
      </c>
      <c r="S1054" s="23" t="s">
        <v>1415</v>
      </c>
      <c r="U1054" s="23" t="s">
        <v>1408</v>
      </c>
      <c r="V1054" s="95" t="s">
        <v>1292</v>
      </c>
      <c r="W1054" s="24" t="b">
        <v>0</v>
      </c>
      <c r="X1054" s="31">
        <v>143</v>
      </c>
      <c r="Y1054" s="31" t="s">
        <v>1965</v>
      </c>
      <c r="Z1054" s="31">
        <v>1016.480058</v>
      </c>
      <c r="AA1054" s="31">
        <v>0.89766049120107505</v>
      </c>
      <c r="AB1054" s="31" t="s">
        <v>1966</v>
      </c>
    </row>
    <row r="1055" spans="1:28" ht="12" customHeight="1">
      <c r="A1055" s="23" t="s">
        <v>1270</v>
      </c>
      <c r="B1055" s="24" t="s">
        <v>1261</v>
      </c>
      <c r="C1055">
        <v>11</v>
      </c>
      <c r="D1055">
        <v>1241</v>
      </c>
      <c r="E1055" s="14">
        <v>1241.6905056073499</v>
      </c>
      <c r="F1055">
        <v>73</v>
      </c>
      <c r="G1055" s="15">
        <v>4.0167878596062501</v>
      </c>
      <c r="H1055" s="14">
        <v>1241.685518</v>
      </c>
      <c r="I1055" s="25"/>
      <c r="J1055">
        <v>129</v>
      </c>
      <c r="K1055">
        <v>8</v>
      </c>
      <c r="L1055" t="s">
        <v>910</v>
      </c>
      <c r="M1055" s="23" t="s">
        <v>1289</v>
      </c>
      <c r="N1055">
        <v>261</v>
      </c>
      <c r="O1055" t="s">
        <v>911</v>
      </c>
      <c r="S1055" s="23" t="s">
        <v>1415</v>
      </c>
      <c r="T1055" t="s">
        <v>52</v>
      </c>
      <c r="U1055" s="23" t="s">
        <v>1408</v>
      </c>
      <c r="V1055" s="95" t="s">
        <v>1289</v>
      </c>
      <c r="W1055" s="24" t="b">
        <v>0</v>
      </c>
      <c r="X1055" s="31">
        <v>147</v>
      </c>
      <c r="Y1055" s="31" t="s">
        <v>1967</v>
      </c>
      <c r="Z1055" s="31">
        <v>1241.6894199999999</v>
      </c>
      <c r="AA1055" s="31">
        <v>0.87429785722286002</v>
      </c>
      <c r="AB1055" s="31" t="s">
        <v>1491</v>
      </c>
    </row>
    <row r="1056" spans="1:28" ht="12" customHeight="1">
      <c r="A1056" s="23" t="s">
        <v>1270</v>
      </c>
      <c r="B1056" s="24" t="s">
        <v>1261</v>
      </c>
      <c r="C1056">
        <v>11</v>
      </c>
      <c r="D1056">
        <v>1512</v>
      </c>
      <c r="E1056" s="14">
        <v>1512.6995099849801</v>
      </c>
      <c r="F1056">
        <v>123</v>
      </c>
      <c r="G1056" s="15">
        <v>1.6070508156810599</v>
      </c>
      <c r="H1056" s="63">
        <v>1512.697079</v>
      </c>
      <c r="I1056" s="61">
        <v>1512.6969999999999</v>
      </c>
      <c r="J1056">
        <v>125</v>
      </c>
      <c r="K1056">
        <v>9</v>
      </c>
      <c r="L1056" s="12" t="s">
        <v>69</v>
      </c>
      <c r="M1056" s="23" t="s">
        <v>69</v>
      </c>
      <c r="N1056">
        <v>2</v>
      </c>
      <c r="O1056" t="s">
        <v>907</v>
      </c>
      <c r="R1056" t="s">
        <v>908</v>
      </c>
      <c r="S1056" s="23" t="s">
        <v>1233</v>
      </c>
      <c r="T1056" s="3" t="s">
        <v>909</v>
      </c>
      <c r="U1056" s="23" t="s">
        <v>1407</v>
      </c>
      <c r="V1056" s="95" t="s">
        <v>2179</v>
      </c>
      <c r="W1056" s="24" t="b">
        <v>0</v>
      </c>
      <c r="X1056" s="31">
        <v>3</v>
      </c>
      <c r="Y1056" s="31" t="s">
        <v>1561</v>
      </c>
      <c r="Z1056" s="31">
        <v>1512.697079</v>
      </c>
      <c r="AA1056" s="31">
        <v>1.6070508156810599</v>
      </c>
      <c r="AB1056" s="32" t="s">
        <v>69</v>
      </c>
    </row>
    <row r="1057" spans="1:28" ht="12" customHeight="1">
      <c r="A1057" s="23" t="s">
        <v>1270</v>
      </c>
      <c r="B1057" s="24" t="s">
        <v>1261</v>
      </c>
      <c r="C1057">
        <v>11</v>
      </c>
      <c r="D1057">
        <v>1060</v>
      </c>
      <c r="E1057" s="14">
        <v>1060.5187101260999</v>
      </c>
      <c r="F1057">
        <v>1273</v>
      </c>
      <c r="G1057" s="15">
        <v>-2.0649083094774801</v>
      </c>
      <c r="H1057" s="63">
        <v>1060.5209</v>
      </c>
      <c r="I1057" s="61">
        <v>1060.518</v>
      </c>
      <c r="J1057">
        <v>119</v>
      </c>
      <c r="K1057">
        <v>10</v>
      </c>
      <c r="L1057" s="42" t="s">
        <v>771</v>
      </c>
      <c r="M1057" s="23" t="s">
        <v>57</v>
      </c>
      <c r="N1057">
        <v>1</v>
      </c>
      <c r="O1057" t="s">
        <v>495</v>
      </c>
      <c r="P1057" t="s">
        <v>1264</v>
      </c>
      <c r="Q1057" t="s">
        <v>1447</v>
      </c>
      <c r="R1057" t="s">
        <v>496</v>
      </c>
      <c r="S1057" s="23" t="s">
        <v>22</v>
      </c>
      <c r="T1057" s="3" t="s">
        <v>497</v>
      </c>
      <c r="U1057" s="23" t="s">
        <v>1409</v>
      </c>
      <c r="V1057" s="95" t="s">
        <v>2174</v>
      </c>
      <c r="W1057" s="24" t="b">
        <v>0</v>
      </c>
      <c r="X1057" s="31">
        <v>2</v>
      </c>
      <c r="Y1057" s="31" t="s">
        <v>1896</v>
      </c>
      <c r="Z1057" s="31">
        <v>1060.5209</v>
      </c>
      <c r="AA1057" s="31">
        <v>-2.0649083094774801</v>
      </c>
      <c r="AB1057" s="45" t="s">
        <v>771</v>
      </c>
    </row>
    <row r="1058" spans="1:28" ht="12" customHeight="1">
      <c r="A1058" s="23" t="s">
        <v>1270</v>
      </c>
      <c r="B1058" s="24" t="s">
        <v>1261</v>
      </c>
      <c r="C1058">
        <v>11</v>
      </c>
      <c r="D1058">
        <v>1299</v>
      </c>
      <c r="E1058" s="14">
        <v>1299.6685838456899</v>
      </c>
      <c r="F1058">
        <v>645</v>
      </c>
      <c r="G1058" s="15">
        <v>-0.90958135509126603</v>
      </c>
      <c r="H1058" s="63">
        <v>1299.669766</v>
      </c>
      <c r="I1058" s="61">
        <v>1299.67</v>
      </c>
      <c r="J1058">
        <v>115</v>
      </c>
      <c r="K1058">
        <v>11</v>
      </c>
      <c r="L1058" s="12" t="s">
        <v>63</v>
      </c>
      <c r="M1058" s="23" t="s">
        <v>63</v>
      </c>
      <c r="N1058">
        <v>1</v>
      </c>
      <c r="O1058" t="s">
        <v>495</v>
      </c>
      <c r="P1058" t="s">
        <v>1436</v>
      </c>
      <c r="Q1058" t="s">
        <v>1436</v>
      </c>
      <c r="R1058" t="s">
        <v>496</v>
      </c>
      <c r="S1058" s="23" t="s">
        <v>22</v>
      </c>
      <c r="T1058" s="3" t="s">
        <v>497</v>
      </c>
      <c r="U1058" s="23" t="s">
        <v>1407</v>
      </c>
      <c r="V1058" s="95" t="s">
        <v>2176</v>
      </c>
      <c r="W1058" s="24" t="b">
        <v>0</v>
      </c>
      <c r="X1058" s="31">
        <v>2</v>
      </c>
      <c r="Y1058" s="31" t="s">
        <v>1896</v>
      </c>
      <c r="Z1058" s="31">
        <v>1299.669766</v>
      </c>
      <c r="AA1058" s="31">
        <v>-0.90958135509126603</v>
      </c>
      <c r="AB1058" s="32" t="s">
        <v>63</v>
      </c>
    </row>
    <row r="1059" spans="1:28" ht="12" customHeight="1">
      <c r="A1059" s="23" t="s">
        <v>1270</v>
      </c>
      <c r="B1059" s="24" t="s">
        <v>1261</v>
      </c>
      <c r="C1059">
        <v>11</v>
      </c>
      <c r="D1059">
        <v>1611</v>
      </c>
      <c r="E1059" s="14">
        <v>1611.76536452237</v>
      </c>
      <c r="F1059">
        <v>117</v>
      </c>
      <c r="G1059" s="15">
        <v>-2.2164998116597099</v>
      </c>
      <c r="H1059" s="63">
        <v>1611.7689370000001</v>
      </c>
      <c r="I1059" s="61">
        <v>1611.769</v>
      </c>
      <c r="J1059">
        <v>103</v>
      </c>
      <c r="K1059">
        <v>12</v>
      </c>
      <c r="L1059" s="12" t="s">
        <v>36</v>
      </c>
      <c r="M1059" s="23" t="s">
        <v>36</v>
      </c>
      <c r="N1059">
        <v>4</v>
      </c>
      <c r="O1059" t="s">
        <v>37</v>
      </c>
      <c r="R1059" t="s">
        <v>38</v>
      </c>
      <c r="S1059" s="23" t="s">
        <v>38</v>
      </c>
      <c r="T1059" s="3" t="s">
        <v>39</v>
      </c>
      <c r="U1059" s="23" t="s">
        <v>1407</v>
      </c>
      <c r="V1059" s="95" t="s">
        <v>2165</v>
      </c>
      <c r="W1059" s="24" t="b">
        <v>0</v>
      </c>
      <c r="X1059" s="31">
        <v>5</v>
      </c>
      <c r="Y1059" s="31" t="s">
        <v>37</v>
      </c>
      <c r="Z1059" s="31">
        <v>1611.7689370000001</v>
      </c>
      <c r="AA1059" s="31">
        <v>-2.2164998116597099</v>
      </c>
      <c r="AB1059" s="32" t="s">
        <v>36</v>
      </c>
    </row>
    <row r="1060" spans="1:28" ht="12" customHeight="1">
      <c r="A1060" s="23" t="s">
        <v>1270</v>
      </c>
      <c r="B1060" s="24" t="s">
        <v>1261</v>
      </c>
      <c r="C1060">
        <v>11</v>
      </c>
      <c r="D1060">
        <v>1555</v>
      </c>
      <c r="E1060" s="14">
        <v>1555.7778742974799</v>
      </c>
      <c r="F1060">
        <v>1491</v>
      </c>
      <c r="G1060" s="15">
        <v>3.97633722670462</v>
      </c>
      <c r="H1060" s="14">
        <v>1555.771688</v>
      </c>
      <c r="I1060" s="25"/>
      <c r="J1060">
        <v>86</v>
      </c>
      <c r="K1060">
        <v>13</v>
      </c>
      <c r="L1060" t="s">
        <v>49</v>
      </c>
      <c r="M1060" s="23" t="s">
        <v>1291</v>
      </c>
      <c r="N1060">
        <v>29</v>
      </c>
      <c r="O1060" t="s">
        <v>309</v>
      </c>
      <c r="R1060" t="s">
        <v>51</v>
      </c>
      <c r="S1060" s="23" t="s">
        <v>1415</v>
      </c>
      <c r="T1060" t="s">
        <v>52</v>
      </c>
      <c r="U1060" s="23" t="s">
        <v>1408</v>
      </c>
      <c r="V1060" s="95" t="s">
        <v>2172</v>
      </c>
      <c r="W1060" s="24" t="b">
        <v>0</v>
      </c>
      <c r="X1060" s="31">
        <v>142</v>
      </c>
      <c r="Y1060" s="31" t="s">
        <v>1843</v>
      </c>
      <c r="Z1060" s="31">
        <v>1555.7757790000001</v>
      </c>
      <c r="AA1060" s="31">
        <v>1.34678446881877</v>
      </c>
      <c r="AB1060" s="31" t="s">
        <v>1844</v>
      </c>
    </row>
    <row r="1061" spans="1:28" ht="12" customHeight="1">
      <c r="A1061" s="23" t="s">
        <v>1270</v>
      </c>
      <c r="B1061" s="24" t="s">
        <v>1261</v>
      </c>
      <c r="C1061">
        <v>11</v>
      </c>
      <c r="D1061">
        <v>1869</v>
      </c>
      <c r="E1061" s="14">
        <v>1869.86543675753</v>
      </c>
      <c r="F1061">
        <v>1</v>
      </c>
      <c r="G1061" s="15">
        <v>-2.07568009639547</v>
      </c>
      <c r="H1061" s="14">
        <v>1869.869318</v>
      </c>
      <c r="I1061" s="24">
        <v>1869.8689999999999</v>
      </c>
      <c r="J1061">
        <v>78</v>
      </c>
      <c r="K1061">
        <v>14</v>
      </c>
      <c r="L1061" s="12" t="s">
        <v>494</v>
      </c>
      <c r="M1061" s="13" t="s">
        <v>494</v>
      </c>
      <c r="N1061">
        <v>1</v>
      </c>
      <c r="O1061" t="s">
        <v>495</v>
      </c>
      <c r="P1061" t="s">
        <v>1264</v>
      </c>
      <c r="Q1061" t="s">
        <v>1264</v>
      </c>
      <c r="R1061" t="s">
        <v>496</v>
      </c>
      <c r="S1061" s="23" t="s">
        <v>496</v>
      </c>
      <c r="T1061" s="3" t="s">
        <v>497</v>
      </c>
      <c r="U1061" s="23" t="s">
        <v>1407</v>
      </c>
      <c r="V1061" s="95" t="s">
        <v>2251</v>
      </c>
      <c r="W1061" s="24" t="b">
        <v>0</v>
      </c>
      <c r="X1061" s="31">
        <v>142</v>
      </c>
      <c r="Y1061" s="31" t="s">
        <v>1843</v>
      </c>
      <c r="Z1061" s="31">
        <v>1869.857982</v>
      </c>
      <c r="AA1061" s="31">
        <v>3.9867882381779398</v>
      </c>
      <c r="AB1061" s="36" t="s">
        <v>1898</v>
      </c>
    </row>
    <row r="1062" spans="1:28" ht="12" customHeight="1">
      <c r="A1062" s="23" t="s">
        <v>1270</v>
      </c>
      <c r="B1062" s="24" t="s">
        <v>1261</v>
      </c>
      <c r="C1062">
        <v>11</v>
      </c>
      <c r="D1062">
        <v>1483</v>
      </c>
      <c r="E1062" s="14">
        <v>1483.6843058074701</v>
      </c>
      <c r="F1062">
        <v>362</v>
      </c>
      <c r="G1062" s="15">
        <v>1.7435026194166201</v>
      </c>
      <c r="H1062" s="63">
        <v>1483.6817189999999</v>
      </c>
      <c r="I1062" s="61">
        <v>1483.682</v>
      </c>
      <c r="J1062">
        <v>78</v>
      </c>
      <c r="K1062">
        <v>15</v>
      </c>
      <c r="L1062" s="12" t="s">
        <v>80</v>
      </c>
      <c r="M1062" s="23" t="s">
        <v>80</v>
      </c>
      <c r="N1062">
        <v>0</v>
      </c>
      <c r="O1062" t="s">
        <v>904</v>
      </c>
      <c r="R1062" t="s">
        <v>905</v>
      </c>
      <c r="S1062" s="23" t="s">
        <v>12</v>
      </c>
      <c r="T1062" s="3" t="s">
        <v>906</v>
      </c>
      <c r="U1062" s="23" t="s">
        <v>1407</v>
      </c>
      <c r="V1062" s="95" t="s">
        <v>2186</v>
      </c>
      <c r="W1062" s="24" t="b">
        <v>0</v>
      </c>
      <c r="X1062" s="31">
        <v>1</v>
      </c>
      <c r="Y1062" s="31" t="s">
        <v>904</v>
      </c>
      <c r="Z1062" s="31">
        <v>1483.6817189999999</v>
      </c>
      <c r="AA1062" s="31">
        <v>1.7435026194166201</v>
      </c>
      <c r="AB1062" s="32" t="s">
        <v>80</v>
      </c>
    </row>
    <row r="1063" spans="1:28" ht="12" customHeight="1">
      <c r="A1063" s="23" t="s">
        <v>1270</v>
      </c>
      <c r="B1063" s="24" t="s">
        <v>1261</v>
      </c>
      <c r="C1063">
        <v>11</v>
      </c>
      <c r="D1063">
        <v>1730</v>
      </c>
      <c r="E1063" s="14">
        <v>1730.90077465479</v>
      </c>
      <c r="F1063">
        <v>684</v>
      </c>
      <c r="G1063" s="15">
        <v>-0.32604133881842301</v>
      </c>
      <c r="H1063" s="63">
        <v>1730.901339</v>
      </c>
      <c r="I1063" s="61">
        <v>1730.9010000000001</v>
      </c>
      <c r="J1063">
        <v>75</v>
      </c>
      <c r="K1063">
        <v>16</v>
      </c>
      <c r="L1063" s="12" t="s">
        <v>58</v>
      </c>
      <c r="M1063" s="23" t="s">
        <v>58</v>
      </c>
      <c r="N1063">
        <v>1</v>
      </c>
      <c r="O1063" t="s">
        <v>495</v>
      </c>
      <c r="P1063" t="s">
        <v>1436</v>
      </c>
      <c r="Q1063" t="s">
        <v>1436</v>
      </c>
      <c r="R1063" t="s">
        <v>496</v>
      </c>
      <c r="S1063" s="23" t="s">
        <v>22</v>
      </c>
      <c r="T1063" s="3" t="s">
        <v>497</v>
      </c>
      <c r="U1063" s="23" t="s">
        <v>1407</v>
      </c>
      <c r="V1063" s="95" t="s">
        <v>2175</v>
      </c>
      <c r="W1063" s="24" t="b">
        <v>0</v>
      </c>
      <c r="X1063" s="31">
        <v>2</v>
      </c>
      <c r="Y1063" s="31" t="s">
        <v>1896</v>
      </c>
      <c r="Z1063" s="31">
        <v>1730.901339</v>
      </c>
      <c r="AA1063" s="31">
        <v>-0.32604133881842301</v>
      </c>
      <c r="AB1063" s="32" t="s">
        <v>58</v>
      </c>
    </row>
    <row r="1064" spans="1:28" ht="12" customHeight="1">
      <c r="A1064" s="23" t="s">
        <v>1270</v>
      </c>
      <c r="B1064" s="24" t="s">
        <v>1261</v>
      </c>
      <c r="C1064">
        <v>11</v>
      </c>
      <c r="D1064">
        <v>1749</v>
      </c>
      <c r="E1064" s="14">
        <v>1749.78191891078</v>
      </c>
      <c r="G1064" s="15">
        <v>-1000</v>
      </c>
      <c r="H1064" s="14">
        <v>0</v>
      </c>
      <c r="I1064" s="24">
        <v>1749.787</v>
      </c>
      <c r="J1064">
        <v>69</v>
      </c>
      <c r="K1064">
        <v>17</v>
      </c>
      <c r="L1064" s="42"/>
      <c r="M1064" s="23" t="s">
        <v>15</v>
      </c>
      <c r="S1064" s="23" t="s">
        <v>17</v>
      </c>
      <c r="U1064" s="23" t="s">
        <v>1411</v>
      </c>
      <c r="V1064" s="95" t="s">
        <v>2160</v>
      </c>
      <c r="W1064" s="24" t="b">
        <v>0</v>
      </c>
      <c r="X1064" s="31">
        <v>159</v>
      </c>
      <c r="Y1064" s="31" t="s">
        <v>1968</v>
      </c>
      <c r="Z1064" s="31">
        <v>1749.777887</v>
      </c>
      <c r="AA1064" s="31">
        <v>2.3042361656366102</v>
      </c>
      <c r="AB1064" s="31" t="s">
        <v>1969</v>
      </c>
    </row>
    <row r="1065" spans="1:28" ht="12" customHeight="1">
      <c r="A1065" s="23" t="s">
        <v>1270</v>
      </c>
      <c r="B1065" s="24" t="s">
        <v>1261</v>
      </c>
      <c r="C1065">
        <v>11</v>
      </c>
      <c r="D1065">
        <v>1553</v>
      </c>
      <c r="E1065" s="14">
        <v>1553.7435869431499</v>
      </c>
      <c r="G1065" s="15">
        <v>-1000</v>
      </c>
      <c r="H1065" s="14">
        <v>0</v>
      </c>
      <c r="I1065" s="24">
        <v>1553.7460000000001</v>
      </c>
      <c r="J1065">
        <v>69</v>
      </c>
      <c r="K1065">
        <v>18</v>
      </c>
      <c r="L1065" s="42"/>
      <c r="M1065" s="23" t="s">
        <v>28</v>
      </c>
      <c r="S1065" s="23" t="s">
        <v>30</v>
      </c>
      <c r="U1065" s="23" t="s">
        <v>1411</v>
      </c>
      <c r="V1065" s="95" t="s">
        <v>2163</v>
      </c>
      <c r="W1065" s="24" t="b">
        <v>1</v>
      </c>
      <c r="X1065" s="31">
        <v>808</v>
      </c>
      <c r="Y1065" s="31" t="s">
        <v>1970</v>
      </c>
      <c r="Z1065" s="31">
        <v>1553.734997</v>
      </c>
      <c r="AA1065" s="31">
        <v>5.52854616309937</v>
      </c>
      <c r="AB1065" s="31" t="s">
        <v>1682</v>
      </c>
    </row>
    <row r="1066" spans="1:28" ht="12" customHeight="1">
      <c r="A1066" s="23" t="s">
        <v>1270</v>
      </c>
      <c r="B1066" s="24" t="s">
        <v>1261</v>
      </c>
      <c r="C1066">
        <v>11</v>
      </c>
      <c r="D1066">
        <v>1000</v>
      </c>
      <c r="E1066" s="14">
        <v>1000.49017981851</v>
      </c>
      <c r="F1066">
        <v>699</v>
      </c>
      <c r="G1066" s="15">
        <v>1.47809397430734</v>
      </c>
      <c r="H1066" s="63">
        <v>1000.488701</v>
      </c>
      <c r="I1066" s="61">
        <v>1000.489</v>
      </c>
      <c r="J1066">
        <v>69</v>
      </c>
      <c r="K1066">
        <v>19</v>
      </c>
      <c r="L1066" s="12" t="s">
        <v>82</v>
      </c>
      <c r="M1066" s="23" t="s">
        <v>82</v>
      </c>
      <c r="N1066">
        <v>1</v>
      </c>
      <c r="O1066" t="s">
        <v>495</v>
      </c>
      <c r="P1066" t="s">
        <v>1446</v>
      </c>
      <c r="Q1066" t="s">
        <v>1446</v>
      </c>
      <c r="R1066" t="s">
        <v>496</v>
      </c>
      <c r="S1066" s="23" t="s">
        <v>22</v>
      </c>
      <c r="T1066" s="3" t="s">
        <v>497</v>
      </c>
      <c r="U1066" s="23" t="s">
        <v>1407</v>
      </c>
      <c r="V1066" s="95" t="s">
        <v>2188</v>
      </c>
      <c r="W1066" s="24" t="b">
        <v>0</v>
      </c>
      <c r="X1066" s="31">
        <v>2</v>
      </c>
      <c r="Y1066" s="31" t="s">
        <v>1896</v>
      </c>
      <c r="Z1066" s="31">
        <v>1000.488701</v>
      </c>
      <c r="AA1066" s="31">
        <v>1.47809397430734</v>
      </c>
      <c r="AB1066" s="32" t="s">
        <v>82</v>
      </c>
    </row>
    <row r="1067" spans="1:28" ht="12" customHeight="1">
      <c r="A1067" s="23" t="s">
        <v>1270</v>
      </c>
      <c r="B1067" s="24" t="s">
        <v>1261</v>
      </c>
      <c r="C1067">
        <v>11</v>
      </c>
      <c r="D1067">
        <v>1490</v>
      </c>
      <c r="E1067" s="14">
        <v>1490.7994364654401</v>
      </c>
      <c r="F1067">
        <v>1310</v>
      </c>
      <c r="G1067" s="15">
        <v>1.7154993305912201</v>
      </c>
      <c r="H1067" s="63">
        <v>1490.796879</v>
      </c>
      <c r="I1067" s="61">
        <v>1490.797</v>
      </c>
      <c r="J1067">
        <v>65</v>
      </c>
      <c r="K1067">
        <v>20</v>
      </c>
      <c r="L1067" s="12" t="s">
        <v>629</v>
      </c>
      <c r="M1067" s="23" t="s">
        <v>629</v>
      </c>
      <c r="N1067">
        <v>1</v>
      </c>
      <c r="O1067" t="s">
        <v>495</v>
      </c>
      <c r="P1067" t="s">
        <v>1438</v>
      </c>
      <c r="Q1067" t="s">
        <v>1438</v>
      </c>
      <c r="R1067" t="s">
        <v>496</v>
      </c>
      <c r="S1067" s="23" t="s">
        <v>696</v>
      </c>
      <c r="T1067" s="3" t="s">
        <v>497</v>
      </c>
      <c r="U1067" s="23" t="s">
        <v>1407</v>
      </c>
      <c r="V1067" s="95" t="s">
        <v>2260</v>
      </c>
      <c r="W1067" s="24" t="b">
        <v>0</v>
      </c>
      <c r="X1067" s="31">
        <v>2</v>
      </c>
      <c r="Y1067" s="31" t="s">
        <v>1896</v>
      </c>
      <c r="Z1067" s="31">
        <v>1490.796879</v>
      </c>
      <c r="AA1067" s="31">
        <v>1.7154993305912201</v>
      </c>
      <c r="AB1067" s="32" t="s">
        <v>629</v>
      </c>
    </row>
    <row r="1068" spans="1:28" ht="12" customHeight="1">
      <c r="A1068" s="23" t="s">
        <v>1270</v>
      </c>
      <c r="B1068" s="24" t="s">
        <v>1261</v>
      </c>
      <c r="C1068">
        <v>11</v>
      </c>
      <c r="D1068">
        <v>1192</v>
      </c>
      <c r="E1068" s="14">
        <v>1192.5957592183499</v>
      </c>
      <c r="F1068">
        <v>31</v>
      </c>
      <c r="G1068" s="15">
        <v>-0.35198988644326201</v>
      </c>
      <c r="H1068" s="63">
        <v>1192.5961789999999</v>
      </c>
      <c r="I1068" s="61">
        <v>1192.596</v>
      </c>
      <c r="J1068">
        <v>62</v>
      </c>
      <c r="K1068">
        <v>21</v>
      </c>
      <c r="L1068" s="12" t="s">
        <v>124</v>
      </c>
      <c r="M1068" s="23" t="s">
        <v>124</v>
      </c>
      <c r="N1068">
        <v>4</v>
      </c>
      <c r="O1068" t="s">
        <v>37</v>
      </c>
      <c r="R1068" t="s">
        <v>38</v>
      </c>
      <c r="S1068" s="23" t="s">
        <v>38</v>
      </c>
      <c r="T1068" s="3" t="s">
        <v>39</v>
      </c>
      <c r="U1068" s="23" t="s">
        <v>1407</v>
      </c>
      <c r="V1068" s="95" t="s">
        <v>2203</v>
      </c>
      <c r="W1068" s="24" t="b">
        <v>0</v>
      </c>
      <c r="X1068" s="31">
        <v>5</v>
      </c>
      <c r="Y1068" s="31" t="s">
        <v>37</v>
      </c>
      <c r="Z1068" s="31">
        <v>1192.5961789999999</v>
      </c>
      <c r="AA1068" s="31">
        <v>-0.35198988644326201</v>
      </c>
      <c r="AB1068" s="32" t="s">
        <v>124</v>
      </c>
    </row>
    <row r="1069" spans="1:28" ht="12" customHeight="1">
      <c r="A1069" s="23" t="s">
        <v>1270</v>
      </c>
      <c r="B1069" s="24" t="s">
        <v>1261</v>
      </c>
      <c r="C1069">
        <v>11</v>
      </c>
      <c r="D1069">
        <v>1657</v>
      </c>
      <c r="E1069" s="14">
        <v>1657.8293706529701</v>
      </c>
      <c r="F1069">
        <v>224</v>
      </c>
      <c r="G1069" s="15">
        <v>-2.6591078115778202</v>
      </c>
      <c r="H1069" s="63">
        <v>1657.833779</v>
      </c>
      <c r="I1069" s="61">
        <v>1657.8340000000001</v>
      </c>
      <c r="J1069">
        <v>62</v>
      </c>
      <c r="K1069">
        <v>22</v>
      </c>
      <c r="L1069" s="12" t="s">
        <v>64</v>
      </c>
      <c r="M1069" s="23" t="s">
        <v>64</v>
      </c>
      <c r="N1069">
        <v>3</v>
      </c>
      <c r="O1069" t="s">
        <v>65</v>
      </c>
      <c r="R1069" t="s">
        <v>66</v>
      </c>
      <c r="S1069" s="23" t="s">
        <v>66</v>
      </c>
      <c r="T1069" s="6" t="s">
        <v>67</v>
      </c>
      <c r="U1069" s="23" t="s">
        <v>1407</v>
      </c>
      <c r="V1069" s="95" t="s">
        <v>2177</v>
      </c>
      <c r="W1069" s="24" t="b">
        <v>0</v>
      </c>
      <c r="X1069" s="31">
        <v>4</v>
      </c>
      <c r="Y1069" s="31" t="s">
        <v>65</v>
      </c>
      <c r="Z1069" s="31">
        <v>1657.833779</v>
      </c>
      <c r="AA1069" s="31">
        <v>-2.6591078115778202</v>
      </c>
      <c r="AB1069" s="32" t="s">
        <v>64</v>
      </c>
    </row>
    <row r="1070" spans="1:28" ht="12" customHeight="1">
      <c r="A1070" s="23" t="s">
        <v>1270</v>
      </c>
      <c r="B1070" s="24" t="s">
        <v>1261</v>
      </c>
      <c r="C1070">
        <v>11</v>
      </c>
      <c r="D1070">
        <v>1896</v>
      </c>
      <c r="E1070" s="14">
        <v>1896.8991325683101</v>
      </c>
      <c r="F1070">
        <v>1200</v>
      </c>
      <c r="G1070" s="15">
        <v>-3.2028227443517601</v>
      </c>
      <c r="H1070" s="63">
        <v>1896.9052079999999</v>
      </c>
      <c r="I1070" s="61">
        <v>1896.905</v>
      </c>
      <c r="J1070">
        <v>58</v>
      </c>
      <c r="K1070">
        <v>23</v>
      </c>
      <c r="L1070" s="12" t="s">
        <v>70</v>
      </c>
      <c r="M1070" s="23" t="s">
        <v>70</v>
      </c>
      <c r="N1070">
        <v>1</v>
      </c>
      <c r="O1070" t="s">
        <v>495</v>
      </c>
      <c r="P1070" t="s">
        <v>1449</v>
      </c>
      <c r="Q1070" t="s">
        <v>1449</v>
      </c>
      <c r="R1070" t="s">
        <v>496</v>
      </c>
      <c r="S1070" s="23" t="s">
        <v>22</v>
      </c>
      <c r="T1070" s="3" t="s">
        <v>497</v>
      </c>
      <c r="U1070" s="23" t="s">
        <v>1407</v>
      </c>
      <c r="V1070" s="95" t="s">
        <v>2180</v>
      </c>
      <c r="W1070" s="24" t="b">
        <v>0</v>
      </c>
      <c r="X1070" s="31">
        <v>2</v>
      </c>
      <c r="Y1070" s="31" t="s">
        <v>1896</v>
      </c>
      <c r="Z1070" s="31">
        <v>1896.9052079999999</v>
      </c>
      <c r="AA1070" s="31">
        <v>-3.2028227443517601</v>
      </c>
      <c r="AB1070" s="32" t="s">
        <v>70</v>
      </c>
    </row>
    <row r="1071" spans="1:28" ht="12" customHeight="1">
      <c r="A1071" s="23" t="s">
        <v>1270</v>
      </c>
      <c r="B1071" s="24" t="s">
        <v>1261</v>
      </c>
      <c r="C1071">
        <v>11</v>
      </c>
      <c r="D1071">
        <v>1702</v>
      </c>
      <c r="E1071" s="14">
        <v>1702.82804208127</v>
      </c>
      <c r="F1071">
        <v>1425</v>
      </c>
      <c r="G1071" s="15">
        <v>-2.44177252527636</v>
      </c>
      <c r="H1071" s="63">
        <v>1702.8322000000001</v>
      </c>
      <c r="I1071" s="61">
        <v>1702.8320000000001</v>
      </c>
      <c r="J1071">
        <v>58</v>
      </c>
      <c r="K1071">
        <v>24</v>
      </c>
      <c r="L1071" s="12" t="s">
        <v>628</v>
      </c>
      <c r="M1071" s="23" t="s">
        <v>628</v>
      </c>
      <c r="N1071">
        <v>1</v>
      </c>
      <c r="O1071" t="s">
        <v>495</v>
      </c>
      <c r="P1071" t="s">
        <v>1438</v>
      </c>
      <c r="Q1071" t="s">
        <v>1438</v>
      </c>
      <c r="R1071" t="s">
        <v>496</v>
      </c>
      <c r="S1071" s="23" t="s">
        <v>696</v>
      </c>
      <c r="T1071" s="1" t="s">
        <v>497</v>
      </c>
      <c r="U1071" s="23" t="s">
        <v>1407</v>
      </c>
      <c r="V1071" s="95" t="s">
        <v>2259</v>
      </c>
      <c r="W1071" s="24" t="b">
        <v>0</v>
      </c>
      <c r="X1071" s="31">
        <v>2</v>
      </c>
      <c r="Y1071" s="31" t="s">
        <v>1896</v>
      </c>
      <c r="Z1071" s="31">
        <v>1702.8322000000001</v>
      </c>
      <c r="AA1071" s="31">
        <v>-2.44177252527636</v>
      </c>
      <c r="AB1071" s="32" t="s">
        <v>628</v>
      </c>
    </row>
    <row r="1072" spans="1:28" ht="12" customHeight="1">
      <c r="A1072" s="23" t="s">
        <v>1270</v>
      </c>
      <c r="B1072" s="24" t="s">
        <v>1261</v>
      </c>
      <c r="C1072">
        <v>11</v>
      </c>
      <c r="D1072">
        <v>945</v>
      </c>
      <c r="E1072" s="14">
        <v>945.55166923666604</v>
      </c>
      <c r="F1072">
        <v>31</v>
      </c>
      <c r="G1072" s="15">
        <v>-0.54969321200801602</v>
      </c>
      <c r="H1072" s="63">
        <v>945.552189</v>
      </c>
      <c r="I1072" s="61">
        <v>945.55219999999997</v>
      </c>
      <c r="J1072">
        <v>57</v>
      </c>
      <c r="K1072">
        <v>25</v>
      </c>
      <c r="L1072" s="12" t="s">
        <v>141</v>
      </c>
      <c r="M1072" s="23" t="s">
        <v>141</v>
      </c>
      <c r="N1072">
        <v>0</v>
      </c>
      <c r="O1072" t="s">
        <v>904</v>
      </c>
      <c r="R1072" t="s">
        <v>905</v>
      </c>
      <c r="S1072" s="23" t="s">
        <v>12</v>
      </c>
      <c r="T1072" s="1" t="s">
        <v>906</v>
      </c>
      <c r="U1072" s="23" t="s">
        <v>1407</v>
      </c>
      <c r="V1072" s="95" t="s">
        <v>2212</v>
      </c>
      <c r="W1072" s="24" t="b">
        <v>0</v>
      </c>
      <c r="X1072" s="31">
        <v>1</v>
      </c>
      <c r="Y1072" s="31" t="s">
        <v>904</v>
      </c>
      <c r="Z1072" s="31">
        <v>945.552189</v>
      </c>
      <c r="AA1072" s="31">
        <v>-0.54969321200801602</v>
      </c>
      <c r="AB1072" s="32" t="s">
        <v>141</v>
      </c>
    </row>
    <row r="1073" spans="1:28" ht="12" customHeight="1">
      <c r="A1073" s="23" t="s">
        <v>1270</v>
      </c>
      <c r="B1073" s="24" t="s">
        <v>1261</v>
      </c>
      <c r="C1073">
        <v>11</v>
      </c>
      <c r="D1073">
        <v>1382</v>
      </c>
      <c r="E1073" s="14">
        <v>1382.6547272627199</v>
      </c>
      <c r="F1073">
        <v>1903</v>
      </c>
      <c r="G1073" s="15">
        <v>-0.414230155688114</v>
      </c>
      <c r="H1073" s="63">
        <v>1382.6552999999999</v>
      </c>
      <c r="I1073" s="61">
        <v>1382.655</v>
      </c>
      <c r="J1073">
        <v>56</v>
      </c>
      <c r="K1073">
        <v>26</v>
      </c>
      <c r="L1073" s="12" t="s">
        <v>81</v>
      </c>
      <c r="M1073" s="23" t="s">
        <v>81</v>
      </c>
      <c r="N1073">
        <v>1</v>
      </c>
      <c r="O1073" t="s">
        <v>495</v>
      </c>
      <c r="P1073" t="s">
        <v>1436</v>
      </c>
      <c r="Q1073" t="s">
        <v>1436</v>
      </c>
      <c r="R1073" t="s">
        <v>496</v>
      </c>
      <c r="S1073" s="23" t="s">
        <v>22</v>
      </c>
      <c r="T1073" s="3" t="s">
        <v>497</v>
      </c>
      <c r="U1073" s="23" t="s">
        <v>1407</v>
      </c>
      <c r="V1073" s="95" t="s">
        <v>2187</v>
      </c>
      <c r="W1073" s="24" t="b">
        <v>0</v>
      </c>
      <c r="X1073" s="31">
        <v>2</v>
      </c>
      <c r="Y1073" s="31" t="s">
        <v>1896</v>
      </c>
      <c r="Z1073" s="31">
        <v>1382.6552999999999</v>
      </c>
      <c r="AA1073" s="31">
        <v>-0.414230155688114</v>
      </c>
      <c r="AB1073" s="32" t="s">
        <v>81</v>
      </c>
    </row>
    <row r="1074" spans="1:28" ht="12" customHeight="1">
      <c r="A1074" s="23" t="s">
        <v>1270</v>
      </c>
      <c r="B1074" s="24" t="s">
        <v>1261</v>
      </c>
      <c r="C1074">
        <v>11</v>
      </c>
      <c r="D1074">
        <v>1838</v>
      </c>
      <c r="E1074" s="14">
        <v>1838.9190548429699</v>
      </c>
      <c r="F1074">
        <v>1181</v>
      </c>
      <c r="G1074" s="15">
        <v>-3.1557435938901199</v>
      </c>
      <c r="H1074" s="63">
        <v>1838.9248580000001</v>
      </c>
      <c r="I1074" s="61">
        <v>1838.925</v>
      </c>
      <c r="J1074">
        <v>55</v>
      </c>
      <c r="K1074">
        <v>27</v>
      </c>
      <c r="L1074" s="12" t="s">
        <v>68</v>
      </c>
      <c r="M1074" s="23" t="s">
        <v>68</v>
      </c>
      <c r="N1074">
        <v>1</v>
      </c>
      <c r="O1074" t="s">
        <v>495</v>
      </c>
      <c r="P1074" t="s">
        <v>1436</v>
      </c>
      <c r="Q1074" t="s">
        <v>1436</v>
      </c>
      <c r="R1074" t="s">
        <v>496</v>
      </c>
      <c r="S1074" s="23" t="s">
        <v>22</v>
      </c>
      <c r="T1074" s="3" t="s">
        <v>497</v>
      </c>
      <c r="U1074" s="23" t="s">
        <v>1407</v>
      </c>
      <c r="V1074" s="95" t="s">
        <v>2178</v>
      </c>
      <c r="W1074" s="24" t="b">
        <v>0</v>
      </c>
      <c r="X1074" s="31">
        <v>2</v>
      </c>
      <c r="Y1074" s="31" t="s">
        <v>1896</v>
      </c>
      <c r="Z1074" s="31">
        <v>1838.9248580000001</v>
      </c>
      <c r="AA1074" s="31">
        <v>-3.1557435938901199</v>
      </c>
      <c r="AB1074" s="32" t="s">
        <v>68</v>
      </c>
    </row>
    <row r="1075" spans="1:28" ht="12" customHeight="1">
      <c r="A1075" s="23" t="s">
        <v>1270</v>
      </c>
      <c r="B1075" s="24" t="s">
        <v>1261</v>
      </c>
      <c r="C1075">
        <v>11</v>
      </c>
      <c r="D1075">
        <v>1173</v>
      </c>
      <c r="E1075" s="14">
        <v>1173.54694467744</v>
      </c>
      <c r="F1075">
        <v>139</v>
      </c>
      <c r="G1075" s="15">
        <v>-0.49705941768056899</v>
      </c>
      <c r="H1075" s="63">
        <v>1173.5475280000001</v>
      </c>
      <c r="I1075" s="61">
        <v>1173.548</v>
      </c>
      <c r="J1075">
        <v>50</v>
      </c>
      <c r="K1075">
        <v>28</v>
      </c>
      <c r="L1075" s="12" t="s">
        <v>126</v>
      </c>
      <c r="M1075" s="23" t="s">
        <v>126</v>
      </c>
      <c r="N1075">
        <v>3</v>
      </c>
      <c r="O1075" t="s">
        <v>65</v>
      </c>
      <c r="R1075" t="s">
        <v>66</v>
      </c>
      <c r="S1075" s="23" t="s">
        <v>66</v>
      </c>
      <c r="T1075" s="6" t="s">
        <v>67</v>
      </c>
      <c r="U1075" s="23" t="s">
        <v>1407</v>
      </c>
      <c r="V1075" s="95" t="s">
        <v>2205</v>
      </c>
      <c r="W1075" s="24" t="b">
        <v>0</v>
      </c>
      <c r="X1075" s="31">
        <v>4</v>
      </c>
      <c r="Y1075" s="31" t="s">
        <v>65</v>
      </c>
      <c r="Z1075" s="31">
        <v>1173.5475280000001</v>
      </c>
      <c r="AA1075" s="31">
        <v>-0.49705941768056899</v>
      </c>
      <c r="AB1075" s="32" t="s">
        <v>126</v>
      </c>
    </row>
    <row r="1076" spans="1:28" ht="12" customHeight="1">
      <c r="A1076" s="23" t="s">
        <v>1270</v>
      </c>
      <c r="B1076" s="24" t="s">
        <v>1261</v>
      </c>
      <c r="C1076">
        <v>11</v>
      </c>
      <c r="D1076">
        <v>1050</v>
      </c>
      <c r="E1076" s="14">
        <v>1050.5610267862901</v>
      </c>
      <c r="F1076">
        <v>614</v>
      </c>
      <c r="G1076" s="15">
        <v>2.5508144925615399</v>
      </c>
      <c r="H1076" s="14">
        <v>1050.5583469999999</v>
      </c>
      <c r="I1076" s="25"/>
      <c r="J1076">
        <v>45</v>
      </c>
      <c r="K1076">
        <v>29</v>
      </c>
      <c r="L1076" t="s">
        <v>717</v>
      </c>
      <c r="M1076" s="23" t="s">
        <v>1297</v>
      </c>
      <c r="N1076">
        <v>106</v>
      </c>
      <c r="O1076" t="s">
        <v>718</v>
      </c>
      <c r="R1076" t="s">
        <v>719</v>
      </c>
      <c r="S1076" s="23" t="s">
        <v>1415</v>
      </c>
      <c r="T1076" t="s">
        <v>52</v>
      </c>
      <c r="U1076" s="23" t="s">
        <v>1408</v>
      </c>
      <c r="V1076" s="95" t="s">
        <v>1297</v>
      </c>
      <c r="W1076" s="24" t="b">
        <v>0</v>
      </c>
      <c r="X1076" s="31">
        <v>12</v>
      </c>
      <c r="Y1076" s="31" t="s">
        <v>1630</v>
      </c>
      <c r="Z1076" s="31">
        <v>1050.5584080000001</v>
      </c>
      <c r="AA1076" s="31">
        <v>2.49275027886585</v>
      </c>
      <c r="AB1076" s="31" t="s">
        <v>1631</v>
      </c>
    </row>
    <row r="1077" spans="1:28" ht="12" customHeight="1">
      <c r="A1077" s="23" t="s">
        <v>1270</v>
      </c>
      <c r="B1077" s="24" t="s">
        <v>1261</v>
      </c>
      <c r="C1077">
        <v>11</v>
      </c>
      <c r="D1077">
        <v>1053</v>
      </c>
      <c r="E1077" s="14">
        <v>1053.5604792148999</v>
      </c>
      <c r="F1077">
        <v>1321</v>
      </c>
      <c r="G1077" s="15">
        <v>-8.4672738548359092</v>
      </c>
      <c r="H1077" s="63">
        <v>1053.5694000000001</v>
      </c>
      <c r="I1077" s="61">
        <v>1053.556</v>
      </c>
      <c r="J1077">
        <v>45</v>
      </c>
      <c r="K1077">
        <v>30</v>
      </c>
      <c r="L1077" s="13" t="s">
        <v>97</v>
      </c>
      <c r="M1077" s="49" t="s">
        <v>1285</v>
      </c>
      <c r="N1077">
        <v>1</v>
      </c>
      <c r="O1077" t="s">
        <v>495</v>
      </c>
      <c r="P1077" t="s">
        <v>1435</v>
      </c>
      <c r="Q1077" t="s">
        <v>1436</v>
      </c>
      <c r="R1077" t="s">
        <v>496</v>
      </c>
      <c r="S1077" s="23" t="s">
        <v>22</v>
      </c>
      <c r="T1077" s="3" t="s">
        <v>497</v>
      </c>
      <c r="U1077" s="23" t="s">
        <v>1410</v>
      </c>
      <c r="V1077" s="95" t="s">
        <v>2193</v>
      </c>
      <c r="W1077" s="24" t="b">
        <v>1</v>
      </c>
      <c r="X1077" s="31">
        <v>2</v>
      </c>
      <c r="Y1077" s="31" t="s">
        <v>1896</v>
      </c>
      <c r="Z1077" s="31">
        <v>1053.5694000000001</v>
      </c>
      <c r="AA1077" s="31">
        <v>-8.4672738548359092</v>
      </c>
      <c r="AB1077" s="36" t="s">
        <v>97</v>
      </c>
    </row>
    <row r="1078" spans="1:28" ht="12" customHeight="1">
      <c r="A1078" s="23" t="s">
        <v>1270</v>
      </c>
      <c r="B1078" s="24" t="s">
        <v>1261</v>
      </c>
      <c r="C1078">
        <v>11</v>
      </c>
      <c r="D1078">
        <v>1500</v>
      </c>
      <c r="E1078" s="14">
        <v>1500.71013914021</v>
      </c>
      <c r="F1078">
        <v>1065</v>
      </c>
      <c r="G1078" s="15">
        <v>6.4703635666708301</v>
      </c>
      <c r="H1078" s="14">
        <v>1500.700429</v>
      </c>
      <c r="I1078" s="24">
        <v>1500.7080000000001</v>
      </c>
      <c r="J1078">
        <v>44</v>
      </c>
      <c r="K1078">
        <v>31</v>
      </c>
      <c r="L1078" s="42" t="s">
        <v>120</v>
      </c>
      <c r="M1078" s="23" t="s">
        <v>267</v>
      </c>
      <c r="N1078">
        <v>1</v>
      </c>
      <c r="O1078" t="s">
        <v>495</v>
      </c>
      <c r="R1078" t="s">
        <v>496</v>
      </c>
      <c r="S1078" s="23" t="s">
        <v>12</v>
      </c>
      <c r="T1078" s="3" t="s">
        <v>497</v>
      </c>
      <c r="U1078" s="23" t="s">
        <v>1409</v>
      </c>
      <c r="V1078" s="95" t="s">
        <v>2201</v>
      </c>
      <c r="W1078" s="24" t="b">
        <v>0</v>
      </c>
      <c r="X1078" s="31">
        <v>1</v>
      </c>
      <c r="Y1078" s="31" t="s">
        <v>904</v>
      </c>
      <c r="Z1078" s="31">
        <v>1500.7082889999999</v>
      </c>
      <c r="AA1078" s="31">
        <v>1.2328431455453399</v>
      </c>
      <c r="AB1078" s="34" t="s">
        <v>267</v>
      </c>
    </row>
    <row r="1079" spans="1:28" ht="12" customHeight="1">
      <c r="A1079" s="23" t="s">
        <v>1270</v>
      </c>
      <c r="B1079" s="24" t="s">
        <v>1261</v>
      </c>
      <c r="C1079">
        <v>11</v>
      </c>
      <c r="D1079">
        <v>1391</v>
      </c>
      <c r="E1079" s="14">
        <v>1391.75249801519</v>
      </c>
      <c r="F1079">
        <v>216</v>
      </c>
      <c r="G1079" s="15">
        <v>6.4444038768108101</v>
      </c>
      <c r="H1079" s="14">
        <v>1391.7435290000001</v>
      </c>
      <c r="I1079" s="24">
        <v>1391.7539999999999</v>
      </c>
      <c r="J1079">
        <v>43</v>
      </c>
      <c r="K1079">
        <v>32</v>
      </c>
      <c r="L1079" s="42" t="s">
        <v>912</v>
      </c>
      <c r="M1079" s="23" t="s">
        <v>48</v>
      </c>
      <c r="N1079">
        <v>147</v>
      </c>
      <c r="O1079" t="s">
        <v>913</v>
      </c>
      <c r="R1079" t="s">
        <v>914</v>
      </c>
      <c r="S1079" s="23" t="s">
        <v>30</v>
      </c>
      <c r="T1079" s="10" t="s">
        <v>915</v>
      </c>
      <c r="U1079" s="23" t="s">
        <v>1409</v>
      </c>
      <c r="V1079" s="95" t="s">
        <v>2171</v>
      </c>
      <c r="W1079" s="24" t="b">
        <v>0</v>
      </c>
      <c r="X1079" s="31">
        <v>610</v>
      </c>
      <c r="Y1079" s="31" t="s">
        <v>1971</v>
      </c>
      <c r="Z1079" s="31">
        <v>1391.753629</v>
      </c>
      <c r="AA1079" s="31">
        <v>-0.81263357388318003</v>
      </c>
      <c r="AB1079" s="31" t="s">
        <v>1972</v>
      </c>
    </row>
    <row r="1080" spans="1:28" ht="12" customHeight="1">
      <c r="A1080" s="23" t="s">
        <v>1270</v>
      </c>
      <c r="B1080" s="24" t="s">
        <v>1261</v>
      </c>
      <c r="C1080">
        <v>11</v>
      </c>
      <c r="D1080">
        <v>1386</v>
      </c>
      <c r="E1080" s="14">
        <v>1386.72003357626</v>
      </c>
      <c r="F1080">
        <v>1682</v>
      </c>
      <c r="G1080" s="15">
        <v>-2.1240219141664598</v>
      </c>
      <c r="H1080" s="63">
        <v>1386.7229789999999</v>
      </c>
      <c r="I1080" s="61">
        <v>1386.723</v>
      </c>
      <c r="J1080">
        <v>40</v>
      </c>
      <c r="K1080">
        <v>33</v>
      </c>
      <c r="L1080" s="12" t="s">
        <v>865</v>
      </c>
      <c r="M1080" s="23" t="s">
        <v>865</v>
      </c>
      <c r="N1080">
        <v>1</v>
      </c>
      <c r="O1080" t="s">
        <v>495</v>
      </c>
      <c r="P1080" t="s">
        <v>1264</v>
      </c>
      <c r="Q1080" t="s">
        <v>1264</v>
      </c>
      <c r="R1080" t="s">
        <v>496</v>
      </c>
      <c r="S1080" s="23" t="s">
        <v>496</v>
      </c>
      <c r="T1080" s="1" t="s">
        <v>497</v>
      </c>
      <c r="U1080" s="23" t="s">
        <v>1407</v>
      </c>
      <c r="V1080" s="95" t="s">
        <v>2287</v>
      </c>
      <c r="W1080" s="24" t="b">
        <v>0</v>
      </c>
      <c r="X1080" s="31">
        <v>2</v>
      </c>
      <c r="Y1080" s="31" t="s">
        <v>1896</v>
      </c>
      <c r="Z1080" s="31">
        <v>1386.7229789999999</v>
      </c>
      <c r="AA1080" s="31">
        <v>-2.1240219141664598</v>
      </c>
      <c r="AB1080" s="32" t="s">
        <v>865</v>
      </c>
    </row>
    <row r="1081" spans="1:28" ht="12" customHeight="1">
      <c r="A1081" s="23" t="s">
        <v>1270</v>
      </c>
      <c r="B1081" s="24" t="s">
        <v>1261</v>
      </c>
      <c r="C1081">
        <v>11</v>
      </c>
      <c r="D1081">
        <v>943</v>
      </c>
      <c r="E1081" s="14">
        <v>943.50095681444895</v>
      </c>
      <c r="F1081">
        <v>308</v>
      </c>
      <c r="G1081" s="15">
        <v>0.80213426763269502</v>
      </c>
      <c r="H1081" s="63">
        <v>943.50019999999995</v>
      </c>
      <c r="I1081" s="61">
        <v>943.50019999999995</v>
      </c>
      <c r="J1081">
        <v>39</v>
      </c>
      <c r="K1081">
        <v>34</v>
      </c>
      <c r="L1081" s="12" t="s">
        <v>288</v>
      </c>
      <c r="M1081" s="23" t="s">
        <v>288</v>
      </c>
      <c r="N1081">
        <v>3</v>
      </c>
      <c r="O1081" t="s">
        <v>65</v>
      </c>
      <c r="R1081" t="s">
        <v>66</v>
      </c>
      <c r="S1081" s="23" t="s">
        <v>66</v>
      </c>
      <c r="T1081" s="6" t="s">
        <v>67</v>
      </c>
      <c r="U1081" s="23" t="s">
        <v>1407</v>
      </c>
      <c r="V1081" s="95" t="s">
        <v>2238</v>
      </c>
      <c r="W1081" s="24" t="b">
        <v>0</v>
      </c>
      <c r="X1081" s="31">
        <v>4</v>
      </c>
      <c r="Y1081" s="31" t="s">
        <v>65</v>
      </c>
      <c r="Z1081" s="31">
        <v>943.50019999999995</v>
      </c>
      <c r="AA1081" s="31">
        <v>0.80213426763269502</v>
      </c>
      <c r="AB1081" s="32" t="s">
        <v>288</v>
      </c>
    </row>
    <row r="1082" spans="1:28" ht="12" customHeight="1">
      <c r="A1082" s="23" t="s">
        <v>1270</v>
      </c>
      <c r="B1082" s="24" t="s">
        <v>1261</v>
      </c>
      <c r="C1082">
        <v>11</v>
      </c>
      <c r="D1082">
        <v>845</v>
      </c>
      <c r="E1082" s="14">
        <v>845.462797947279</v>
      </c>
      <c r="F1082">
        <v>1611</v>
      </c>
      <c r="G1082" s="15">
        <v>4.1030158713740601</v>
      </c>
      <c r="H1082" s="63">
        <v>845.45932900000003</v>
      </c>
      <c r="I1082" s="61">
        <v>845.44809999999995</v>
      </c>
      <c r="J1082">
        <v>38</v>
      </c>
      <c r="K1082">
        <v>35</v>
      </c>
      <c r="L1082" s="42" t="s">
        <v>111</v>
      </c>
      <c r="M1082" s="23" t="s">
        <v>1230</v>
      </c>
      <c r="N1082">
        <v>1</v>
      </c>
      <c r="O1082" t="s">
        <v>495</v>
      </c>
      <c r="P1082" t="s">
        <v>1447</v>
      </c>
      <c r="R1082" t="s">
        <v>496</v>
      </c>
      <c r="S1082" s="23" t="s">
        <v>38</v>
      </c>
      <c r="T1082" s="3" t="s">
        <v>497</v>
      </c>
      <c r="U1082" s="23" t="s">
        <v>1409</v>
      </c>
      <c r="V1082" s="95" t="s">
        <v>2199</v>
      </c>
      <c r="W1082" s="24" t="b">
        <v>0</v>
      </c>
      <c r="X1082" s="31">
        <v>2</v>
      </c>
      <c r="Y1082" s="31" t="s">
        <v>1896</v>
      </c>
      <c r="Z1082" s="31">
        <v>845.45932900000003</v>
      </c>
      <c r="AA1082" s="31">
        <v>4.1030158713740601</v>
      </c>
      <c r="AB1082" s="33" t="s">
        <v>111</v>
      </c>
    </row>
    <row r="1083" spans="1:28" ht="12" customHeight="1">
      <c r="A1083" s="23" t="s">
        <v>1270</v>
      </c>
      <c r="B1083" s="24" t="s">
        <v>1261</v>
      </c>
      <c r="C1083">
        <v>11</v>
      </c>
      <c r="D1083">
        <v>1296</v>
      </c>
      <c r="E1083" s="14">
        <v>1296.65234777824</v>
      </c>
      <c r="F1083">
        <v>1656</v>
      </c>
      <c r="G1083" s="15">
        <v>-1.87499892810438</v>
      </c>
      <c r="H1083" s="63">
        <v>1296.654779</v>
      </c>
      <c r="I1083" s="61">
        <v>1296.655</v>
      </c>
      <c r="J1083">
        <v>36</v>
      </c>
      <c r="K1083">
        <v>36</v>
      </c>
      <c r="L1083" s="12" t="s">
        <v>134</v>
      </c>
      <c r="M1083" s="23" t="s">
        <v>134</v>
      </c>
      <c r="N1083">
        <v>1</v>
      </c>
      <c r="O1083" t="s">
        <v>495</v>
      </c>
      <c r="P1083" t="s">
        <v>1436</v>
      </c>
      <c r="Q1083" t="s">
        <v>1436</v>
      </c>
      <c r="R1083" t="s">
        <v>496</v>
      </c>
      <c r="S1083" s="23" t="s">
        <v>22</v>
      </c>
      <c r="T1083" s="3" t="s">
        <v>497</v>
      </c>
      <c r="U1083" s="23" t="s">
        <v>1407</v>
      </c>
      <c r="V1083" s="95" t="s">
        <v>2208</v>
      </c>
      <c r="W1083" s="24" t="b">
        <v>0</v>
      </c>
      <c r="X1083" s="31">
        <v>2</v>
      </c>
      <c r="Y1083" s="31" t="s">
        <v>1896</v>
      </c>
      <c r="Z1083" s="31">
        <v>1296.654779</v>
      </c>
      <c r="AA1083" s="31">
        <v>-1.87499892810438</v>
      </c>
      <c r="AB1083" s="32" t="s">
        <v>134</v>
      </c>
    </row>
    <row r="1084" spans="1:28" ht="12" customHeight="1">
      <c r="A1084" s="23" t="s">
        <v>1270</v>
      </c>
      <c r="B1084" s="24" t="s">
        <v>1261</v>
      </c>
      <c r="C1084">
        <v>11</v>
      </c>
      <c r="D1084">
        <v>1651</v>
      </c>
      <c r="E1084" s="14">
        <v>1651.8346698938899</v>
      </c>
      <c r="F1084">
        <v>867</v>
      </c>
      <c r="G1084" s="15">
        <v>-1.9360933431445999</v>
      </c>
      <c r="H1084" s="14">
        <v>1651.8378680000001</v>
      </c>
      <c r="I1084" s="24">
        <v>1651.837</v>
      </c>
      <c r="J1084">
        <v>35</v>
      </c>
      <c r="K1084">
        <v>37</v>
      </c>
      <c r="L1084" s="13" t="s">
        <v>316</v>
      </c>
      <c r="M1084" s="13" t="s">
        <v>53</v>
      </c>
      <c r="N1084">
        <v>40</v>
      </c>
      <c r="O1084" t="s">
        <v>317</v>
      </c>
      <c r="R1084" t="s">
        <v>318</v>
      </c>
      <c r="S1084" s="23" t="s">
        <v>1247</v>
      </c>
      <c r="T1084" t="s">
        <v>319</v>
      </c>
      <c r="U1084" s="23" t="s">
        <v>1410</v>
      </c>
      <c r="V1084" s="95" t="s">
        <v>2173</v>
      </c>
      <c r="W1084" s="24" t="b">
        <v>0</v>
      </c>
      <c r="X1084" s="31">
        <v>141</v>
      </c>
      <c r="Y1084" s="31" t="s">
        <v>1973</v>
      </c>
      <c r="Z1084" s="31">
        <v>1651.8478889999999</v>
      </c>
      <c r="AA1084" s="31">
        <v>-8.00268110913931</v>
      </c>
      <c r="AB1084" s="31" t="s">
        <v>1940</v>
      </c>
    </row>
    <row r="1085" spans="1:28" ht="12" customHeight="1">
      <c r="A1085" s="23" t="s">
        <v>1270</v>
      </c>
      <c r="B1085" s="24" t="s">
        <v>1261</v>
      </c>
      <c r="C1085">
        <v>11</v>
      </c>
      <c r="D1085">
        <v>1156</v>
      </c>
      <c r="E1085" s="14">
        <v>1156.6552717387799</v>
      </c>
      <c r="F1085">
        <v>169</v>
      </c>
      <c r="G1085" s="15">
        <v>-2.27229432957922</v>
      </c>
      <c r="H1085" s="14">
        <v>1156.6578999999999</v>
      </c>
      <c r="I1085" s="24">
        <v>1156.6579999999999</v>
      </c>
      <c r="J1085">
        <v>34</v>
      </c>
      <c r="K1085">
        <v>38</v>
      </c>
      <c r="L1085" s="12" t="s">
        <v>263</v>
      </c>
      <c r="M1085" s="23" t="s">
        <v>263</v>
      </c>
      <c r="N1085">
        <v>9</v>
      </c>
      <c r="O1085" t="s">
        <v>916</v>
      </c>
      <c r="R1085" t="s">
        <v>917</v>
      </c>
      <c r="S1085" s="23" t="s">
        <v>1274</v>
      </c>
      <c r="T1085" s="3" t="s">
        <v>918</v>
      </c>
      <c r="U1085" s="23" t="s">
        <v>1407</v>
      </c>
      <c r="V1085" s="95" t="s">
        <v>2211</v>
      </c>
      <c r="W1085" s="24" t="b">
        <v>1</v>
      </c>
      <c r="X1085" s="31">
        <v>145</v>
      </c>
      <c r="Y1085" s="31" t="s">
        <v>1804</v>
      </c>
      <c r="Z1085" s="31">
        <v>1156.6579180000001</v>
      </c>
      <c r="AA1085" s="31">
        <v>-2.28785644270119</v>
      </c>
      <c r="AB1085" s="35" t="s">
        <v>1805</v>
      </c>
    </row>
    <row r="1086" spans="1:28" ht="12" customHeight="1">
      <c r="A1086" s="23" t="s">
        <v>1270</v>
      </c>
      <c r="B1086" s="24" t="s">
        <v>1261</v>
      </c>
      <c r="C1086">
        <v>11</v>
      </c>
      <c r="D1086">
        <v>882</v>
      </c>
      <c r="E1086" s="14">
        <v>882.41479060526797</v>
      </c>
      <c r="F1086">
        <v>51</v>
      </c>
      <c r="G1086" s="15">
        <v>0.46645327404221398</v>
      </c>
      <c r="H1086" s="63">
        <v>882.41437900000005</v>
      </c>
      <c r="I1086" s="61">
        <v>882.4144</v>
      </c>
      <c r="J1086">
        <v>33</v>
      </c>
      <c r="K1086">
        <v>39</v>
      </c>
      <c r="L1086" s="12" t="s">
        <v>366</v>
      </c>
      <c r="M1086" s="23" t="s">
        <v>366</v>
      </c>
      <c r="N1086">
        <v>4</v>
      </c>
      <c r="O1086" t="s">
        <v>37</v>
      </c>
      <c r="R1086" t="s">
        <v>38</v>
      </c>
      <c r="S1086" s="23" t="s">
        <v>38</v>
      </c>
      <c r="T1086" s="3" t="s">
        <v>39</v>
      </c>
      <c r="U1086" s="23" t="s">
        <v>1407</v>
      </c>
      <c r="V1086" s="95" t="s">
        <v>2247</v>
      </c>
      <c r="W1086" s="24" t="b">
        <v>0</v>
      </c>
      <c r="X1086" s="31">
        <v>5</v>
      </c>
      <c r="Y1086" s="31" t="s">
        <v>37</v>
      </c>
      <c r="Z1086" s="31">
        <v>882.41437900000005</v>
      </c>
      <c r="AA1086" s="31">
        <v>0.46645327404221398</v>
      </c>
      <c r="AB1086" s="32" t="s">
        <v>366</v>
      </c>
    </row>
    <row r="1087" spans="1:28" ht="12" customHeight="1">
      <c r="A1087" s="23" t="s">
        <v>1270</v>
      </c>
      <c r="B1087" s="24" t="s">
        <v>1261</v>
      </c>
      <c r="C1087">
        <v>11</v>
      </c>
      <c r="D1087">
        <v>1778</v>
      </c>
      <c r="E1087" s="14">
        <v>1778.9377475456299</v>
      </c>
      <c r="F1087">
        <v>1796</v>
      </c>
      <c r="G1087" s="15">
        <v>-1.37860606564814</v>
      </c>
      <c r="H1087" s="63">
        <v>1778.9402</v>
      </c>
      <c r="I1087" s="61">
        <v>1778.94</v>
      </c>
      <c r="J1087">
        <v>33</v>
      </c>
      <c r="K1087">
        <v>40</v>
      </c>
      <c r="L1087" s="42" t="s">
        <v>680</v>
      </c>
      <c r="M1087" s="23" t="s">
        <v>41</v>
      </c>
      <c r="N1087">
        <v>1</v>
      </c>
      <c r="O1087" t="s">
        <v>495</v>
      </c>
      <c r="P1087" t="s">
        <v>1434</v>
      </c>
      <c r="R1087" t="s">
        <v>496</v>
      </c>
      <c r="S1087" s="23" t="s">
        <v>30</v>
      </c>
      <c r="T1087" s="3" t="s">
        <v>497</v>
      </c>
      <c r="U1087" s="23" t="s">
        <v>1409</v>
      </c>
      <c r="V1087" s="95" t="s">
        <v>2167</v>
      </c>
      <c r="W1087" s="24" t="b">
        <v>0</v>
      </c>
      <c r="X1087" s="31">
        <v>2</v>
      </c>
      <c r="Y1087" s="31" t="s">
        <v>1896</v>
      </c>
      <c r="Z1087" s="31">
        <v>1778.9402</v>
      </c>
      <c r="AA1087" s="31">
        <v>-1.37860606564814</v>
      </c>
      <c r="AB1087" s="33" t="s">
        <v>680</v>
      </c>
    </row>
    <row r="1088" spans="1:28" ht="12" customHeight="1">
      <c r="A1088" s="23" t="s">
        <v>1270</v>
      </c>
      <c r="B1088" s="24" t="s">
        <v>1261</v>
      </c>
      <c r="C1088">
        <v>11</v>
      </c>
      <c r="D1088">
        <v>1233</v>
      </c>
      <c r="E1088" s="14">
        <v>1233.61541228641</v>
      </c>
      <c r="F1088">
        <v>370</v>
      </c>
      <c r="G1088" s="15">
        <v>8.4169558107392497</v>
      </c>
      <c r="H1088" s="63">
        <v>1233.6050290000001</v>
      </c>
      <c r="I1088" s="61">
        <v>1233.605</v>
      </c>
      <c r="J1088">
        <v>33</v>
      </c>
      <c r="K1088">
        <v>41</v>
      </c>
      <c r="L1088" s="12" t="s">
        <v>254</v>
      </c>
      <c r="M1088" s="23" t="s">
        <v>254</v>
      </c>
      <c r="N1088">
        <v>7</v>
      </c>
      <c r="O1088" t="s">
        <v>243</v>
      </c>
      <c r="R1088" t="s">
        <v>244</v>
      </c>
      <c r="S1088" s="23" t="s">
        <v>244</v>
      </c>
      <c r="T1088" s="6" t="s">
        <v>245</v>
      </c>
      <c r="U1088" s="23" t="s">
        <v>1407</v>
      </c>
      <c r="V1088" s="95" t="s">
        <v>2233</v>
      </c>
      <c r="W1088" s="24" t="b">
        <v>0</v>
      </c>
      <c r="X1088" s="31">
        <v>7</v>
      </c>
      <c r="Y1088" s="31" t="s">
        <v>1586</v>
      </c>
      <c r="Z1088" s="31">
        <v>1233.6050290000001</v>
      </c>
      <c r="AA1088" s="31">
        <v>8.4169558107392497</v>
      </c>
      <c r="AB1088" s="32" t="s">
        <v>254</v>
      </c>
    </row>
    <row r="1089" spans="1:28" ht="12" customHeight="1">
      <c r="A1089" s="23" t="s">
        <v>1270</v>
      </c>
      <c r="B1089" s="24" t="s">
        <v>1261</v>
      </c>
      <c r="C1089">
        <v>11</v>
      </c>
      <c r="D1089">
        <v>1398</v>
      </c>
      <c r="E1089" s="14">
        <v>1398.7538296098801</v>
      </c>
      <c r="F1089">
        <v>1686</v>
      </c>
      <c r="G1089" s="15">
        <v>-3.98239490157804</v>
      </c>
      <c r="H1089" s="63">
        <v>1398.7593999999999</v>
      </c>
      <c r="I1089" s="61">
        <v>1398.759</v>
      </c>
      <c r="J1089">
        <v>32</v>
      </c>
      <c r="K1089">
        <v>42</v>
      </c>
      <c r="L1089" s="12" t="s">
        <v>538</v>
      </c>
      <c r="M1089" s="23" t="s">
        <v>538</v>
      </c>
      <c r="N1089">
        <v>6</v>
      </c>
      <c r="O1089" t="s">
        <v>645</v>
      </c>
      <c r="P1089" t="s">
        <v>1442</v>
      </c>
      <c r="Q1089" t="s">
        <v>1442</v>
      </c>
      <c r="R1089" t="s">
        <v>646</v>
      </c>
      <c r="S1089" s="23" t="s">
        <v>696</v>
      </c>
      <c r="T1089" s="3" t="s">
        <v>647</v>
      </c>
      <c r="U1089" s="23" t="s">
        <v>1407</v>
      </c>
      <c r="V1089" s="95" t="s">
        <v>2255</v>
      </c>
      <c r="W1089" s="24" t="b">
        <v>0</v>
      </c>
      <c r="X1089" s="31">
        <v>6</v>
      </c>
      <c r="Y1089" s="31" t="s">
        <v>645</v>
      </c>
      <c r="Z1089" s="31">
        <v>1398.7593999999999</v>
      </c>
      <c r="AA1089" s="31">
        <v>-3.98239490157804</v>
      </c>
      <c r="AB1089" s="32" t="s">
        <v>538</v>
      </c>
    </row>
    <row r="1090" spans="1:28" ht="12" customHeight="1">
      <c r="A1090" s="23" t="s">
        <v>1270</v>
      </c>
      <c r="B1090" s="24" t="s">
        <v>1261</v>
      </c>
      <c r="C1090">
        <v>11</v>
      </c>
      <c r="D1090">
        <v>1342</v>
      </c>
      <c r="E1090" s="14">
        <v>1342.70904384204</v>
      </c>
      <c r="F1090">
        <v>561</v>
      </c>
      <c r="G1090" s="15">
        <v>-4.68020826129034</v>
      </c>
      <c r="H1090" s="14">
        <v>1342.715328</v>
      </c>
      <c r="I1090" s="24">
        <v>1342.712</v>
      </c>
      <c r="J1090">
        <v>32</v>
      </c>
      <c r="K1090">
        <v>43</v>
      </c>
      <c r="L1090" s="13" t="s">
        <v>919</v>
      </c>
      <c r="M1090" s="49" t="s">
        <v>1239</v>
      </c>
      <c r="N1090">
        <v>28</v>
      </c>
      <c r="O1090" t="s">
        <v>920</v>
      </c>
      <c r="R1090" t="s">
        <v>921</v>
      </c>
      <c r="S1090" s="23" t="s">
        <v>1247</v>
      </c>
      <c r="T1090" s="6" t="s">
        <v>922</v>
      </c>
      <c r="U1090" s="23" t="s">
        <v>1410</v>
      </c>
      <c r="V1090" s="95" t="s">
        <v>2190</v>
      </c>
      <c r="W1090" s="24" t="b">
        <v>0</v>
      </c>
      <c r="X1090" s="31">
        <v>234</v>
      </c>
      <c r="Y1090" s="31" t="s">
        <v>1974</v>
      </c>
      <c r="Z1090" s="31">
        <v>1342.7118680000001</v>
      </c>
      <c r="AA1090" s="31">
        <v>-2.1033283216095402</v>
      </c>
      <c r="AB1090" s="31" t="s">
        <v>1859</v>
      </c>
    </row>
    <row r="1091" spans="1:28" ht="12" customHeight="1">
      <c r="A1091" s="23" t="s">
        <v>1270</v>
      </c>
      <c r="B1091" s="24" t="s">
        <v>1261</v>
      </c>
      <c r="C1091">
        <v>11</v>
      </c>
      <c r="D1091">
        <v>1473</v>
      </c>
      <c r="E1091" s="14">
        <v>1473.7675892693401</v>
      </c>
      <c r="F1091">
        <v>1310</v>
      </c>
      <c r="G1091" s="15">
        <v>-1.8454271078572999</v>
      </c>
      <c r="H1091" s="63">
        <v>1473.770309</v>
      </c>
      <c r="I1091" s="61">
        <v>1473.77</v>
      </c>
      <c r="J1091">
        <v>31</v>
      </c>
      <c r="K1091">
        <v>44</v>
      </c>
      <c r="L1091" s="12" t="s">
        <v>515</v>
      </c>
      <c r="M1091" s="23" t="s">
        <v>515</v>
      </c>
      <c r="N1091">
        <v>1</v>
      </c>
      <c r="O1091" t="s">
        <v>495</v>
      </c>
      <c r="P1091" t="s">
        <v>1438</v>
      </c>
      <c r="Q1091" t="s">
        <v>1438</v>
      </c>
      <c r="R1091" t="s">
        <v>496</v>
      </c>
      <c r="S1091" s="23" t="s">
        <v>696</v>
      </c>
      <c r="T1091" s="1" t="s">
        <v>497</v>
      </c>
      <c r="U1091" s="23" t="s">
        <v>1407</v>
      </c>
      <c r="V1091" s="95" t="s">
        <v>2253</v>
      </c>
      <c r="W1091" s="24" t="b">
        <v>0</v>
      </c>
      <c r="X1091" s="31">
        <v>2</v>
      </c>
      <c r="Y1091" s="31" t="s">
        <v>1896</v>
      </c>
      <c r="Z1091" s="31">
        <v>1473.770309</v>
      </c>
      <c r="AA1091" s="31">
        <v>-1.8454271078572999</v>
      </c>
      <c r="AB1091" s="32" t="s">
        <v>515</v>
      </c>
    </row>
    <row r="1092" spans="1:28" ht="12" customHeight="1">
      <c r="A1092" s="23" t="s">
        <v>1270</v>
      </c>
      <c r="B1092" s="24" t="s">
        <v>1261</v>
      </c>
      <c r="C1092">
        <v>11</v>
      </c>
      <c r="D1092">
        <v>1028</v>
      </c>
      <c r="E1092" s="14">
        <v>1028.5396790336299</v>
      </c>
      <c r="F1092">
        <v>1510</v>
      </c>
      <c r="G1092" s="15">
        <v>-9.0623303673594098</v>
      </c>
      <c r="H1092" s="14">
        <v>1028.549</v>
      </c>
      <c r="I1092" s="24">
        <v>1028.5530000000001</v>
      </c>
      <c r="J1092">
        <v>28</v>
      </c>
      <c r="K1092">
        <v>45</v>
      </c>
      <c r="L1092" s="42" t="s">
        <v>923</v>
      </c>
      <c r="M1092" s="23" t="s">
        <v>519</v>
      </c>
      <c r="N1092">
        <v>27</v>
      </c>
      <c r="O1092" t="s">
        <v>924</v>
      </c>
      <c r="R1092" t="s">
        <v>925</v>
      </c>
      <c r="S1092" s="23" t="s">
        <v>244</v>
      </c>
      <c r="T1092" t="s">
        <v>52</v>
      </c>
      <c r="U1092" s="23" t="s">
        <v>1409</v>
      </c>
      <c r="V1092" s="95" t="s">
        <v>2254</v>
      </c>
      <c r="W1092" s="24" t="b">
        <v>0</v>
      </c>
      <c r="X1092" s="31">
        <v>143</v>
      </c>
      <c r="Y1092" s="31" t="s">
        <v>1965</v>
      </c>
      <c r="Z1092" s="31">
        <v>1028.539029</v>
      </c>
      <c r="AA1092" s="31">
        <v>0.63199665103886804</v>
      </c>
      <c r="AB1092" s="31" t="s">
        <v>1975</v>
      </c>
    </row>
    <row r="1093" spans="1:28" ht="12" customHeight="1">
      <c r="A1093" s="23" t="s">
        <v>1270</v>
      </c>
      <c r="B1093" s="24" t="s">
        <v>1261</v>
      </c>
      <c r="C1093">
        <v>11</v>
      </c>
      <c r="D1093">
        <v>1564</v>
      </c>
      <c r="E1093" s="14">
        <v>1564.77331206604</v>
      </c>
      <c r="G1093" s="15">
        <v>-1000</v>
      </c>
      <c r="H1093" s="14">
        <v>0</v>
      </c>
      <c r="I1093" s="24">
        <v>1564.7809999999999</v>
      </c>
      <c r="J1093">
        <v>28</v>
      </c>
      <c r="K1093">
        <v>46</v>
      </c>
      <c r="L1093" s="60"/>
      <c r="M1093" s="23" t="s">
        <v>42</v>
      </c>
      <c r="S1093" s="23" t="s">
        <v>30</v>
      </c>
      <c r="U1093" s="23" t="s">
        <v>1411</v>
      </c>
      <c r="V1093" s="95" t="s">
        <v>2168</v>
      </c>
      <c r="W1093" s="24" t="b">
        <v>0</v>
      </c>
      <c r="X1093" s="31">
        <v>141</v>
      </c>
      <c r="Y1093" s="31" t="s">
        <v>1973</v>
      </c>
      <c r="Z1093" s="31">
        <v>1564.7860000000001</v>
      </c>
      <c r="AA1093" s="31">
        <v>-8.1084805457150093</v>
      </c>
      <c r="AB1093" s="31" t="s">
        <v>1976</v>
      </c>
    </row>
    <row r="1094" spans="1:28" ht="12" customHeight="1">
      <c r="A1094" s="23" t="s">
        <v>1270</v>
      </c>
      <c r="B1094" s="24" t="s">
        <v>1261</v>
      </c>
      <c r="C1094">
        <v>11</v>
      </c>
      <c r="D1094">
        <v>1421</v>
      </c>
      <c r="E1094" s="14">
        <v>1421.7006327924901</v>
      </c>
      <c r="F1094">
        <v>387</v>
      </c>
      <c r="G1094" s="15">
        <v>-4.1972320837587702</v>
      </c>
      <c r="H1094" s="63">
        <v>1421.7066</v>
      </c>
      <c r="I1094" s="61">
        <v>1421.7070000000001</v>
      </c>
      <c r="J1094">
        <v>27</v>
      </c>
      <c r="K1094">
        <v>47</v>
      </c>
      <c r="L1094" s="12" t="s">
        <v>125</v>
      </c>
      <c r="M1094" s="23" t="s">
        <v>125</v>
      </c>
      <c r="N1094">
        <v>7</v>
      </c>
      <c r="O1094" t="s">
        <v>243</v>
      </c>
      <c r="R1094" t="s">
        <v>244</v>
      </c>
      <c r="S1094" s="23" t="s">
        <v>244</v>
      </c>
      <c r="T1094" s="11" t="s">
        <v>245</v>
      </c>
      <c r="U1094" s="23" t="s">
        <v>1407</v>
      </c>
      <c r="V1094" s="95" t="s">
        <v>2204</v>
      </c>
      <c r="W1094" s="24" t="b">
        <v>0</v>
      </c>
      <c r="X1094" s="31">
        <v>7</v>
      </c>
      <c r="Y1094" s="31" t="s">
        <v>1586</v>
      </c>
      <c r="Z1094" s="31">
        <v>1421.7066</v>
      </c>
      <c r="AA1094" s="31">
        <v>-4.1972320837587702</v>
      </c>
      <c r="AB1094" s="32" t="s">
        <v>125</v>
      </c>
    </row>
    <row r="1095" spans="1:28" ht="12" customHeight="1">
      <c r="A1095" s="23" t="s">
        <v>1270</v>
      </c>
      <c r="B1095" s="24" t="s">
        <v>1261</v>
      </c>
      <c r="C1095">
        <v>11</v>
      </c>
      <c r="D1095">
        <v>1169</v>
      </c>
      <c r="E1095" s="14">
        <v>1169.54347288963</v>
      </c>
      <c r="F1095">
        <v>1284</v>
      </c>
      <c r="G1095" s="15">
        <v>-0.39683037301530799</v>
      </c>
      <c r="H1095" s="63">
        <v>1169.5439369999999</v>
      </c>
      <c r="I1095" s="61">
        <v>1169.5440000000001</v>
      </c>
      <c r="J1095">
        <v>26</v>
      </c>
      <c r="K1095">
        <v>48</v>
      </c>
      <c r="L1095" s="12" t="s">
        <v>777</v>
      </c>
      <c r="M1095" s="23" t="s">
        <v>777</v>
      </c>
      <c r="N1095">
        <v>1</v>
      </c>
      <c r="O1095" t="s">
        <v>495</v>
      </c>
      <c r="P1095" t="s">
        <v>1444</v>
      </c>
      <c r="Q1095" t="s">
        <v>1444</v>
      </c>
      <c r="R1095" t="s">
        <v>496</v>
      </c>
      <c r="S1095" s="23" t="s">
        <v>146</v>
      </c>
      <c r="T1095" s="3" t="s">
        <v>497</v>
      </c>
      <c r="U1095" s="23" t="s">
        <v>1407</v>
      </c>
      <c r="V1095" s="95" t="s">
        <v>2279</v>
      </c>
      <c r="W1095" s="24" t="b">
        <v>0</v>
      </c>
      <c r="X1095" s="31">
        <v>2</v>
      </c>
      <c r="Y1095" s="31" t="s">
        <v>1896</v>
      </c>
      <c r="Z1095" s="31">
        <v>1169.5439369999999</v>
      </c>
      <c r="AA1095" s="31">
        <v>-0.39683037301530799</v>
      </c>
      <c r="AB1095" s="32" t="s">
        <v>777</v>
      </c>
    </row>
    <row r="1096" spans="1:28" ht="12" customHeight="1">
      <c r="A1096" s="23" t="s">
        <v>1270</v>
      </c>
      <c r="B1096" s="24" t="s">
        <v>1261</v>
      </c>
      <c r="C1096">
        <v>11</v>
      </c>
      <c r="D1096">
        <v>917</v>
      </c>
      <c r="E1096" s="14">
        <v>917.47459145373602</v>
      </c>
      <c r="F1096">
        <v>1694</v>
      </c>
      <c r="G1096" s="15">
        <v>5.7903006633938503</v>
      </c>
      <c r="H1096" s="63">
        <v>917.46927900000003</v>
      </c>
      <c r="I1096" s="61">
        <v>917.46929999999998</v>
      </c>
      <c r="J1096">
        <v>25</v>
      </c>
      <c r="K1096">
        <v>49</v>
      </c>
      <c r="L1096" s="12" t="s">
        <v>788</v>
      </c>
      <c r="M1096" s="23" t="s">
        <v>788</v>
      </c>
      <c r="N1096">
        <v>1</v>
      </c>
      <c r="O1096" t="s">
        <v>495</v>
      </c>
      <c r="P1096" t="s">
        <v>1438</v>
      </c>
      <c r="Q1096" t="s">
        <v>1438</v>
      </c>
      <c r="R1096" t="s">
        <v>496</v>
      </c>
      <c r="S1096" s="23" t="s">
        <v>696</v>
      </c>
      <c r="T1096" s="3" t="s">
        <v>497</v>
      </c>
      <c r="U1096" s="23" t="s">
        <v>1407</v>
      </c>
      <c r="V1096" s="95" t="s">
        <v>2266</v>
      </c>
      <c r="W1096" s="24" t="b">
        <v>0</v>
      </c>
      <c r="X1096" s="31">
        <v>2</v>
      </c>
      <c r="Y1096" s="31" t="s">
        <v>1896</v>
      </c>
      <c r="Z1096" s="31">
        <v>917.46927900000003</v>
      </c>
      <c r="AA1096" s="31">
        <v>5.7903006633938503</v>
      </c>
      <c r="AB1096" s="32" t="s">
        <v>788</v>
      </c>
    </row>
    <row r="1097" spans="1:28" ht="12" customHeight="1">
      <c r="A1097" s="23" t="s">
        <v>1270</v>
      </c>
      <c r="B1097" s="24" t="s">
        <v>1261</v>
      </c>
      <c r="C1097">
        <v>11</v>
      </c>
      <c r="D1097">
        <v>1043</v>
      </c>
      <c r="E1097" s="14">
        <v>1043.49132166142</v>
      </c>
      <c r="F1097">
        <v>232</v>
      </c>
      <c r="G1097" s="15">
        <v>-3.1225353875239401</v>
      </c>
      <c r="H1097" s="14">
        <v>1043.49458</v>
      </c>
      <c r="I1097" s="25"/>
      <c r="J1097">
        <v>25</v>
      </c>
      <c r="K1097">
        <v>50</v>
      </c>
      <c r="L1097" t="s">
        <v>182</v>
      </c>
      <c r="M1097" s="23" t="s">
        <v>1313</v>
      </c>
      <c r="N1097">
        <v>85</v>
      </c>
      <c r="O1097" t="s">
        <v>183</v>
      </c>
      <c r="S1097" s="23" t="s">
        <v>1415</v>
      </c>
      <c r="T1097" t="s">
        <v>184</v>
      </c>
      <c r="U1097" s="23" t="s">
        <v>1408</v>
      </c>
      <c r="V1097" s="95" t="s">
        <v>1313</v>
      </c>
      <c r="W1097" s="24" t="b">
        <v>0</v>
      </c>
      <c r="X1097" s="31">
        <v>215</v>
      </c>
      <c r="Y1097" s="31" t="s">
        <v>1750</v>
      </c>
      <c r="Z1097" s="31">
        <v>1043.494569</v>
      </c>
      <c r="AA1097" s="31">
        <v>-3.1119938525011301</v>
      </c>
      <c r="AB1097" s="31" t="s">
        <v>1977</v>
      </c>
    </row>
    <row r="1098" spans="1:28" ht="12" customHeight="1">
      <c r="A1098" s="23" t="s">
        <v>1270</v>
      </c>
      <c r="B1098" s="24" t="s">
        <v>1261</v>
      </c>
      <c r="C1098">
        <v>11</v>
      </c>
      <c r="D1098">
        <v>909</v>
      </c>
      <c r="E1098" s="14">
        <v>909.47908012639505</v>
      </c>
      <c r="F1098">
        <v>138</v>
      </c>
      <c r="G1098" s="15">
        <v>-0.36050703313441601</v>
      </c>
      <c r="H1098" s="14">
        <v>909.47940800000003</v>
      </c>
      <c r="I1098" s="25"/>
      <c r="J1098">
        <v>24</v>
      </c>
      <c r="K1098">
        <v>51</v>
      </c>
      <c r="L1098" t="s">
        <v>611</v>
      </c>
      <c r="M1098" s="23" t="s">
        <v>1336</v>
      </c>
      <c r="N1098">
        <v>33</v>
      </c>
      <c r="O1098" t="s">
        <v>612</v>
      </c>
      <c r="R1098" t="s">
        <v>613</v>
      </c>
      <c r="S1098" s="23" t="s">
        <v>1415</v>
      </c>
      <c r="T1098" t="s">
        <v>614</v>
      </c>
      <c r="U1098" s="23" t="s">
        <v>1408</v>
      </c>
      <c r="V1098" s="95" t="s">
        <v>1336</v>
      </c>
      <c r="W1098" s="24" t="b">
        <v>0</v>
      </c>
      <c r="X1098" s="31">
        <v>145</v>
      </c>
      <c r="Y1098" s="31" t="s">
        <v>1804</v>
      </c>
      <c r="Z1098" s="31">
        <v>909.47948699999995</v>
      </c>
      <c r="AA1098" s="31">
        <v>-0.44736994360757598</v>
      </c>
      <c r="AB1098" s="31" t="s">
        <v>1828</v>
      </c>
    </row>
    <row r="1099" spans="1:28" ht="12" customHeight="1">
      <c r="A1099" s="23" t="s">
        <v>1270</v>
      </c>
      <c r="B1099" s="24" t="s">
        <v>1261</v>
      </c>
      <c r="C1099">
        <v>11</v>
      </c>
      <c r="D1099">
        <v>1314</v>
      </c>
      <c r="E1099" s="14">
        <v>1314.7170880234</v>
      </c>
      <c r="F1099">
        <v>3</v>
      </c>
      <c r="G1099" s="15">
        <v>3.0493430393416499</v>
      </c>
      <c r="H1099" s="14">
        <v>1314.7130790000001</v>
      </c>
      <c r="I1099" s="24">
        <v>1314.72</v>
      </c>
      <c r="J1099">
        <v>23</v>
      </c>
      <c r="K1099">
        <v>52</v>
      </c>
      <c r="L1099" s="13" t="s">
        <v>74</v>
      </c>
      <c r="M1099" s="49" t="s">
        <v>1240</v>
      </c>
      <c r="N1099">
        <v>344</v>
      </c>
      <c r="O1099" t="s">
        <v>926</v>
      </c>
      <c r="R1099" t="s">
        <v>927</v>
      </c>
      <c r="S1099" s="23" t="s">
        <v>1247</v>
      </c>
      <c r="T1099" t="s">
        <v>52</v>
      </c>
      <c r="U1099" s="23" t="s">
        <v>1410</v>
      </c>
      <c r="V1099" s="95" t="s">
        <v>2184</v>
      </c>
      <c r="W1099" s="24" t="b">
        <v>0</v>
      </c>
      <c r="X1099" s="31">
        <v>147</v>
      </c>
      <c r="Y1099" s="31" t="s">
        <v>1967</v>
      </c>
      <c r="Z1099" s="31">
        <v>1314.7170490000001</v>
      </c>
      <c r="AA1099" s="31">
        <v>2.96819756792286E-2</v>
      </c>
      <c r="AB1099" s="31" t="s">
        <v>1510</v>
      </c>
    </row>
    <row r="1100" spans="1:28" ht="12" customHeight="1">
      <c r="A1100" s="23" t="s">
        <v>1270</v>
      </c>
      <c r="B1100" s="24" t="s">
        <v>1261</v>
      </c>
      <c r="C1100">
        <v>11</v>
      </c>
      <c r="D1100">
        <v>1556</v>
      </c>
      <c r="E1100" s="14">
        <v>1556.7841111042301</v>
      </c>
      <c r="F1100">
        <v>1645</v>
      </c>
      <c r="G1100" s="15">
        <v>1.33165813539824</v>
      </c>
      <c r="H1100" s="14">
        <v>1556.7820380000001</v>
      </c>
      <c r="I1100" s="25"/>
      <c r="J1100">
        <v>22</v>
      </c>
      <c r="K1100">
        <v>53</v>
      </c>
      <c r="L1100" t="s">
        <v>928</v>
      </c>
      <c r="M1100" s="23" t="s">
        <v>1290</v>
      </c>
      <c r="N1100">
        <v>27</v>
      </c>
      <c r="O1100" t="s">
        <v>924</v>
      </c>
      <c r="R1100" t="s">
        <v>925</v>
      </c>
      <c r="S1100" s="23" t="s">
        <v>1415</v>
      </c>
      <c r="T1100" t="s">
        <v>52</v>
      </c>
      <c r="U1100" s="23" t="s">
        <v>1408</v>
      </c>
      <c r="V1100" s="95" t="s">
        <v>2169</v>
      </c>
      <c r="W1100" s="24" t="b">
        <v>0</v>
      </c>
      <c r="X1100" s="31">
        <v>66</v>
      </c>
      <c r="Y1100" s="31" t="s">
        <v>1845</v>
      </c>
      <c r="Z1100" s="31">
        <v>1556.778229</v>
      </c>
      <c r="AA1100" s="31">
        <v>3.7783686155976199</v>
      </c>
      <c r="AB1100" s="31" t="s">
        <v>1846</v>
      </c>
    </row>
    <row r="1101" spans="1:28" ht="12" customHeight="1">
      <c r="A1101" s="23" t="s">
        <v>1270</v>
      </c>
      <c r="B1101" s="24" t="s">
        <v>1261</v>
      </c>
      <c r="C1101">
        <v>11</v>
      </c>
      <c r="D1101">
        <v>1170</v>
      </c>
      <c r="E1101" s="14">
        <v>1170.5279001131801</v>
      </c>
      <c r="G1101" s="15">
        <v>-1000</v>
      </c>
      <c r="H1101" s="14">
        <v>0</v>
      </c>
      <c r="I1101" s="25"/>
      <c r="J1101">
        <v>22</v>
      </c>
      <c r="K1101">
        <v>54</v>
      </c>
      <c r="M1101" s="23" t="s">
        <v>1384</v>
      </c>
      <c r="S1101" s="23" t="s">
        <v>1415</v>
      </c>
      <c r="U1101" s="23" t="s">
        <v>1408</v>
      </c>
      <c r="V1101" s="95" t="s">
        <v>2261</v>
      </c>
      <c r="W1101" s="24" t="b">
        <v>0</v>
      </c>
      <c r="X1101" s="31">
        <v>607</v>
      </c>
      <c r="Y1101" s="31" t="s">
        <v>1978</v>
      </c>
      <c r="Z1101" s="31">
        <v>1170.5219999999999</v>
      </c>
      <c r="AA1101" s="31">
        <v>5.0405574948999803</v>
      </c>
      <c r="AB1101" s="31" t="s">
        <v>1979</v>
      </c>
    </row>
    <row r="1102" spans="1:28" ht="12" customHeight="1">
      <c r="A1102" s="23" t="s">
        <v>1270</v>
      </c>
      <c r="B1102" s="24" t="s">
        <v>1261</v>
      </c>
      <c r="C1102">
        <v>11</v>
      </c>
      <c r="D1102">
        <v>1238</v>
      </c>
      <c r="E1102" s="14">
        <v>1238.7334906544299</v>
      </c>
      <c r="G1102" s="15">
        <v>-1000</v>
      </c>
      <c r="H1102" s="63">
        <v>0</v>
      </c>
      <c r="I1102" s="62"/>
      <c r="J1102">
        <v>22</v>
      </c>
      <c r="K1102">
        <v>55</v>
      </c>
      <c r="M1102" s="23" t="s">
        <v>1301</v>
      </c>
      <c r="S1102" s="23" t="s">
        <v>1415</v>
      </c>
      <c r="U1102" s="23" t="s">
        <v>1408</v>
      </c>
      <c r="V1102" s="95" t="s">
        <v>1301</v>
      </c>
      <c r="W1102" s="24" t="b">
        <v>0</v>
      </c>
      <c r="X1102" s="31">
        <v>-1</v>
      </c>
      <c r="Y1102" s="31"/>
      <c r="Z1102" s="31">
        <v>0</v>
      </c>
      <c r="AA1102" s="31">
        <v>-1000</v>
      </c>
      <c r="AB1102" s="31"/>
    </row>
    <row r="1103" spans="1:28" ht="12" customHeight="1">
      <c r="A1103" s="23" t="s">
        <v>1270</v>
      </c>
      <c r="B1103" s="24" t="s">
        <v>1261</v>
      </c>
      <c r="C1103">
        <v>11</v>
      </c>
      <c r="D1103">
        <v>1530</v>
      </c>
      <c r="E1103" s="14">
        <v>1530.81863254873</v>
      </c>
      <c r="F1103">
        <v>207</v>
      </c>
      <c r="G1103" s="15">
        <v>3.73953426451672</v>
      </c>
      <c r="H1103" s="14">
        <v>1530.8129080000001</v>
      </c>
      <c r="I1103" s="25"/>
      <c r="J1103">
        <v>22</v>
      </c>
      <c r="K1103">
        <v>56</v>
      </c>
      <c r="L1103" t="s">
        <v>929</v>
      </c>
      <c r="M1103" s="23" t="s">
        <v>1361</v>
      </c>
      <c r="N1103">
        <v>67</v>
      </c>
      <c r="O1103" t="s">
        <v>930</v>
      </c>
      <c r="R1103" t="s">
        <v>931</v>
      </c>
      <c r="S1103" s="23" t="s">
        <v>1415</v>
      </c>
      <c r="T1103" t="s">
        <v>52</v>
      </c>
      <c r="U1103" s="23" t="s">
        <v>1408</v>
      </c>
      <c r="V1103" s="95" t="s">
        <v>2182</v>
      </c>
      <c r="W1103" s="24" t="b">
        <v>0</v>
      </c>
      <c r="X1103" s="31">
        <v>145</v>
      </c>
      <c r="Y1103" s="31" t="s">
        <v>1804</v>
      </c>
      <c r="Z1103" s="31">
        <v>1530.8167390000001</v>
      </c>
      <c r="AA1103" s="31">
        <v>1.23695171243476</v>
      </c>
      <c r="AB1103" s="31" t="s">
        <v>1980</v>
      </c>
    </row>
    <row r="1104" spans="1:28" ht="12" customHeight="1">
      <c r="A1104" s="23" t="s">
        <v>1270</v>
      </c>
      <c r="B1104" s="24" t="s">
        <v>1261</v>
      </c>
      <c r="C1104">
        <v>11</v>
      </c>
      <c r="D1104">
        <v>1253</v>
      </c>
      <c r="E1104" s="14">
        <v>1253.6436663448401</v>
      </c>
      <c r="F1104">
        <v>778</v>
      </c>
      <c r="G1104" s="15">
        <v>-4.3175387876984397</v>
      </c>
      <c r="H1104" s="14">
        <v>1253.649079</v>
      </c>
      <c r="I1104" s="25"/>
      <c r="J1104">
        <v>21</v>
      </c>
      <c r="K1104">
        <v>57</v>
      </c>
      <c r="L1104" t="s">
        <v>884</v>
      </c>
      <c r="M1104" s="23" t="s">
        <v>1344</v>
      </c>
      <c r="N1104">
        <v>154</v>
      </c>
      <c r="O1104" t="s">
        <v>341</v>
      </c>
      <c r="R1104" t="s">
        <v>342</v>
      </c>
      <c r="S1104" s="23" t="s">
        <v>1415</v>
      </c>
      <c r="T1104" t="s">
        <v>343</v>
      </c>
      <c r="U1104" s="23" t="s">
        <v>1408</v>
      </c>
      <c r="V1104" s="95" t="s">
        <v>1344</v>
      </c>
      <c r="W1104" s="24" t="b">
        <v>0</v>
      </c>
      <c r="X1104" s="31">
        <v>141</v>
      </c>
      <c r="Y1104" s="31" t="s">
        <v>1973</v>
      </c>
      <c r="Z1104" s="31">
        <v>1253.6531</v>
      </c>
      <c r="AA1104" s="31">
        <v>-7.5249892843113901</v>
      </c>
      <c r="AB1104" s="31" t="s">
        <v>1732</v>
      </c>
    </row>
    <row r="1105" spans="1:28" ht="12" customHeight="1">
      <c r="A1105" s="23" t="s">
        <v>1270</v>
      </c>
      <c r="B1105" s="24" t="s">
        <v>1261</v>
      </c>
      <c r="C1105">
        <v>11</v>
      </c>
      <c r="D1105">
        <v>928</v>
      </c>
      <c r="E1105" s="14">
        <v>928.43391961790803</v>
      </c>
      <c r="F1105">
        <v>1342</v>
      </c>
      <c r="G1105" s="15">
        <v>3.0908154550815299</v>
      </c>
      <c r="H1105" s="63">
        <v>928.43105000000003</v>
      </c>
      <c r="I1105" s="61">
        <v>928.43100000000004</v>
      </c>
      <c r="J1105">
        <v>21</v>
      </c>
      <c r="K1105">
        <v>58</v>
      </c>
      <c r="L1105" s="12" t="s">
        <v>684</v>
      </c>
      <c r="M1105" s="23" t="s">
        <v>684</v>
      </c>
      <c r="N1105">
        <v>1</v>
      </c>
      <c r="O1105" t="s">
        <v>495</v>
      </c>
      <c r="P1105" t="s">
        <v>1441</v>
      </c>
      <c r="Q1105" t="s">
        <v>1441</v>
      </c>
      <c r="R1105" t="s">
        <v>496</v>
      </c>
      <c r="S1105" s="23" t="s">
        <v>696</v>
      </c>
      <c r="T1105" s="3" t="s">
        <v>497</v>
      </c>
      <c r="U1105" s="23" t="s">
        <v>1407</v>
      </c>
      <c r="V1105" s="95" t="s">
        <v>2271</v>
      </c>
      <c r="W1105" s="24" t="b">
        <v>0</v>
      </c>
      <c r="X1105" s="31">
        <v>2</v>
      </c>
      <c r="Y1105" s="31" t="s">
        <v>1896</v>
      </c>
      <c r="Z1105" s="31">
        <v>928.43105000000003</v>
      </c>
      <c r="AA1105" s="31">
        <v>3.0908154550815299</v>
      </c>
      <c r="AB1105" s="32" t="s">
        <v>684</v>
      </c>
    </row>
    <row r="1106" spans="1:28" ht="12" customHeight="1">
      <c r="A1106" s="23" t="s">
        <v>1270</v>
      </c>
      <c r="B1106" s="24" t="s">
        <v>1261</v>
      </c>
      <c r="C1106">
        <v>11</v>
      </c>
      <c r="D1106">
        <v>1613</v>
      </c>
      <c r="E1106" s="14">
        <v>1613.8530362183501</v>
      </c>
      <c r="F1106">
        <v>1658</v>
      </c>
      <c r="G1106" s="15">
        <v>1.94331099492863</v>
      </c>
      <c r="H1106" s="63">
        <v>1613.8498999999999</v>
      </c>
      <c r="I1106" s="62"/>
      <c r="J1106">
        <v>21</v>
      </c>
      <c r="K1106">
        <v>59</v>
      </c>
      <c r="L1106" t="s">
        <v>783</v>
      </c>
      <c r="M1106" s="23" t="s">
        <v>1374</v>
      </c>
      <c r="N1106">
        <v>31</v>
      </c>
      <c r="O1106" t="s">
        <v>932</v>
      </c>
      <c r="P1106" t="s">
        <v>1462</v>
      </c>
      <c r="R1106" t="s">
        <v>933</v>
      </c>
      <c r="S1106" s="23" t="s">
        <v>1415</v>
      </c>
      <c r="T1106" t="s">
        <v>934</v>
      </c>
      <c r="U1106" s="23" t="s">
        <v>1408</v>
      </c>
      <c r="V1106" s="95" t="s">
        <v>1374</v>
      </c>
      <c r="W1106" s="24" t="b">
        <v>0</v>
      </c>
      <c r="X1106" s="31">
        <v>9</v>
      </c>
      <c r="Y1106" s="31" t="s">
        <v>1981</v>
      </c>
      <c r="Z1106" s="31">
        <v>1613.8498999999999</v>
      </c>
      <c r="AA1106" s="31">
        <v>1.94331099492863</v>
      </c>
      <c r="AB1106" s="31" t="s">
        <v>783</v>
      </c>
    </row>
    <row r="1107" spans="1:28" ht="12" customHeight="1">
      <c r="A1107" s="23" t="s">
        <v>1270</v>
      </c>
      <c r="B1107" s="24" t="s">
        <v>1261</v>
      </c>
      <c r="C1107">
        <v>11</v>
      </c>
      <c r="D1107">
        <v>1974</v>
      </c>
      <c r="E1107" s="14">
        <v>1974.92253156213</v>
      </c>
      <c r="G1107" s="15">
        <v>-1000</v>
      </c>
      <c r="H1107" s="14">
        <v>0</v>
      </c>
      <c r="I1107" s="24">
        <v>1974.9269999999999</v>
      </c>
      <c r="J1107">
        <v>19</v>
      </c>
      <c r="K1107">
        <v>60</v>
      </c>
      <c r="L1107" s="42"/>
      <c r="M1107" s="41" t="s">
        <v>149</v>
      </c>
      <c r="S1107" s="23" t="s">
        <v>12</v>
      </c>
      <c r="U1107" s="23" t="s">
        <v>1411</v>
      </c>
      <c r="V1107" s="95" t="s">
        <v>2217</v>
      </c>
      <c r="W1107" s="24" t="b">
        <v>0</v>
      </c>
      <c r="X1107" s="31">
        <v>141</v>
      </c>
      <c r="Y1107" s="31" t="s">
        <v>1973</v>
      </c>
      <c r="Z1107" s="31">
        <v>1974.931026</v>
      </c>
      <c r="AA1107" s="31">
        <v>-4.3011499106860303</v>
      </c>
      <c r="AB1107" s="31" t="s">
        <v>1646</v>
      </c>
    </row>
    <row r="1108" spans="1:28" ht="12" customHeight="1">
      <c r="A1108" s="23" t="s">
        <v>1270</v>
      </c>
      <c r="B1108" s="24" t="s">
        <v>1261</v>
      </c>
      <c r="C1108">
        <v>11</v>
      </c>
      <c r="D1108">
        <v>1442</v>
      </c>
      <c r="E1108" s="14">
        <v>1442.7085620488299</v>
      </c>
      <c r="F1108">
        <v>813</v>
      </c>
      <c r="G1108" s="15">
        <v>-1.19008870643568</v>
      </c>
      <c r="H1108" s="63">
        <v>1442.7102789999999</v>
      </c>
      <c r="I1108" s="61">
        <v>1442.71</v>
      </c>
      <c r="J1108">
        <v>19</v>
      </c>
      <c r="K1108">
        <v>61</v>
      </c>
      <c r="L1108" s="12" t="s">
        <v>782</v>
      </c>
      <c r="M1108" s="23" t="s">
        <v>782</v>
      </c>
      <c r="N1108">
        <v>1</v>
      </c>
      <c r="O1108" t="s">
        <v>495</v>
      </c>
      <c r="P1108" t="s">
        <v>1264</v>
      </c>
      <c r="Q1108" t="s">
        <v>1264</v>
      </c>
      <c r="R1108" t="s">
        <v>496</v>
      </c>
      <c r="S1108" s="23" t="s">
        <v>496</v>
      </c>
      <c r="T1108" s="3" t="s">
        <v>497</v>
      </c>
      <c r="U1108" s="23" t="s">
        <v>1407</v>
      </c>
      <c r="V1108" s="95" t="s">
        <v>2280</v>
      </c>
      <c r="W1108" s="24" t="b">
        <v>0</v>
      </c>
      <c r="X1108" s="31">
        <v>2</v>
      </c>
      <c r="Y1108" s="31" t="s">
        <v>1896</v>
      </c>
      <c r="Z1108" s="31">
        <v>1442.7102789999999</v>
      </c>
      <c r="AA1108" s="31">
        <v>-1.19008870643568</v>
      </c>
      <c r="AB1108" s="32" t="s">
        <v>782</v>
      </c>
    </row>
    <row r="1109" spans="1:28" ht="12" customHeight="1">
      <c r="A1109" s="23" t="s">
        <v>1270</v>
      </c>
      <c r="B1109" s="24" t="s">
        <v>1261</v>
      </c>
      <c r="C1109">
        <v>11</v>
      </c>
      <c r="D1109">
        <v>1870</v>
      </c>
      <c r="E1109" s="14">
        <v>1870.96003137302</v>
      </c>
      <c r="F1109">
        <v>325</v>
      </c>
      <c r="G1109" s="15">
        <v>-2.0185503268900602</v>
      </c>
      <c r="H1109" s="14">
        <v>1870.963808</v>
      </c>
      <c r="I1109" s="25"/>
      <c r="J1109">
        <v>18</v>
      </c>
      <c r="K1109">
        <v>62</v>
      </c>
      <c r="L1109" t="s">
        <v>935</v>
      </c>
      <c r="M1109" s="23" t="s">
        <v>1331</v>
      </c>
      <c r="N1109">
        <v>127</v>
      </c>
      <c r="O1109" t="s">
        <v>936</v>
      </c>
      <c r="R1109" t="s">
        <v>937</v>
      </c>
      <c r="S1109" s="23" t="s">
        <v>1415</v>
      </c>
      <c r="T1109" t="s">
        <v>938</v>
      </c>
      <c r="U1109" s="23" t="s">
        <v>1408</v>
      </c>
      <c r="V1109" s="95" t="s">
        <v>1331</v>
      </c>
      <c r="W1109" s="24" t="b">
        <v>0</v>
      </c>
      <c r="X1109" s="31">
        <v>11</v>
      </c>
      <c r="Y1109" s="31" t="s">
        <v>1772</v>
      </c>
      <c r="Z1109" s="31">
        <v>1870.9604790000001</v>
      </c>
      <c r="AA1109" s="31">
        <v>-0.23924989059021001</v>
      </c>
      <c r="AB1109" s="31" t="s">
        <v>1982</v>
      </c>
    </row>
    <row r="1110" spans="1:28" ht="12" customHeight="1">
      <c r="A1110" s="23" t="s">
        <v>1270</v>
      </c>
      <c r="B1110" s="24" t="s">
        <v>1261</v>
      </c>
      <c r="C1110">
        <v>11</v>
      </c>
      <c r="D1110">
        <v>1273</v>
      </c>
      <c r="E1110" s="14">
        <v>1273.62352376849</v>
      </c>
      <c r="F1110">
        <v>1173</v>
      </c>
      <c r="G1110" s="15">
        <v>1.8331700426530599</v>
      </c>
      <c r="H1110" s="14">
        <v>1273.621189</v>
      </c>
      <c r="I1110" s="25"/>
      <c r="J1110">
        <v>18</v>
      </c>
      <c r="K1110">
        <v>63</v>
      </c>
      <c r="L1110" t="s">
        <v>939</v>
      </c>
      <c r="M1110" s="23" t="s">
        <v>1340</v>
      </c>
      <c r="N1110">
        <v>27</v>
      </c>
      <c r="O1110" t="s">
        <v>924</v>
      </c>
      <c r="R1110" t="s">
        <v>925</v>
      </c>
      <c r="S1110" s="23" t="s">
        <v>1415</v>
      </c>
      <c r="T1110" t="s">
        <v>52</v>
      </c>
      <c r="U1110" s="23" t="s">
        <v>1408</v>
      </c>
      <c r="V1110" s="95" t="s">
        <v>1340</v>
      </c>
      <c r="W1110" s="24" t="b">
        <v>0</v>
      </c>
      <c r="X1110" s="31">
        <v>868</v>
      </c>
      <c r="Y1110" s="31" t="s">
        <v>1983</v>
      </c>
      <c r="Z1110" s="31">
        <v>1273.625047</v>
      </c>
      <c r="AA1110" s="31">
        <v>-1.1959825507453601</v>
      </c>
      <c r="AB1110" s="31" t="s">
        <v>1984</v>
      </c>
    </row>
    <row r="1111" spans="1:28" ht="12" customHeight="1">
      <c r="A1111" s="23" t="s">
        <v>1270</v>
      </c>
      <c r="B1111" s="24" t="s">
        <v>1261</v>
      </c>
      <c r="C1111">
        <v>11</v>
      </c>
      <c r="D1111">
        <v>1232</v>
      </c>
      <c r="E1111" s="14">
        <v>1232.62519119083</v>
      </c>
      <c r="F1111">
        <v>485</v>
      </c>
      <c r="G1111" s="15">
        <v>-1.9371737563174301</v>
      </c>
      <c r="H1111" s="14">
        <v>1232.627579</v>
      </c>
      <c r="I1111" s="25"/>
      <c r="J1111">
        <v>18</v>
      </c>
      <c r="K1111">
        <v>64</v>
      </c>
      <c r="L1111" t="s">
        <v>940</v>
      </c>
      <c r="M1111" s="23" t="s">
        <v>1304</v>
      </c>
      <c r="N1111">
        <v>48</v>
      </c>
      <c r="O1111" t="s">
        <v>941</v>
      </c>
      <c r="R1111" t="s">
        <v>942</v>
      </c>
      <c r="S1111" s="23" t="s">
        <v>1415</v>
      </c>
      <c r="T1111" t="s">
        <v>943</v>
      </c>
      <c r="U1111" s="23" t="s">
        <v>1408</v>
      </c>
      <c r="V1111" s="95" t="s">
        <v>1304</v>
      </c>
      <c r="W1111" s="24" t="b">
        <v>0</v>
      </c>
      <c r="X1111" s="31">
        <v>15</v>
      </c>
      <c r="Y1111" s="31" t="s">
        <v>1985</v>
      </c>
      <c r="Z1111" s="31">
        <v>1232.61626</v>
      </c>
      <c r="AA1111" s="31">
        <v>7.2456663159312198</v>
      </c>
      <c r="AB1111" s="31" t="s">
        <v>1603</v>
      </c>
    </row>
    <row r="1112" spans="1:28" ht="12" customHeight="1">
      <c r="A1112" s="23" t="s">
        <v>1270</v>
      </c>
      <c r="B1112" s="24" t="s">
        <v>1261</v>
      </c>
      <c r="C1112">
        <v>11</v>
      </c>
      <c r="D1112">
        <v>1229</v>
      </c>
      <c r="E1112" s="14">
        <v>1229.6877177024701</v>
      </c>
      <c r="F1112">
        <v>292</v>
      </c>
      <c r="G1112" s="15">
        <v>-1.47297358450367</v>
      </c>
      <c r="H1112" s="63">
        <v>1229.689529</v>
      </c>
      <c r="I1112" s="61">
        <v>1229.69</v>
      </c>
      <c r="J1112">
        <v>18</v>
      </c>
      <c r="K1112">
        <v>65</v>
      </c>
      <c r="L1112" s="12" t="s">
        <v>302</v>
      </c>
      <c r="M1112" s="23" t="s">
        <v>302</v>
      </c>
      <c r="N1112">
        <v>7</v>
      </c>
      <c r="O1112" t="s">
        <v>243</v>
      </c>
      <c r="R1112" t="s">
        <v>244</v>
      </c>
      <c r="S1112" s="23" t="s">
        <v>244</v>
      </c>
      <c r="T1112" s="6" t="s">
        <v>245</v>
      </c>
      <c r="U1112" s="23" t="s">
        <v>1407</v>
      </c>
      <c r="V1112" s="95" t="s">
        <v>2243</v>
      </c>
      <c r="W1112" s="24" t="b">
        <v>0</v>
      </c>
      <c r="X1112" s="31">
        <v>7</v>
      </c>
      <c r="Y1112" s="31" t="s">
        <v>1586</v>
      </c>
      <c r="Z1112" s="31">
        <v>1229.689529</v>
      </c>
      <c r="AA1112" s="31">
        <v>-1.47297358450367</v>
      </c>
      <c r="AB1112" s="32" t="s">
        <v>302</v>
      </c>
    </row>
    <row r="1113" spans="1:28" ht="12" customHeight="1">
      <c r="A1113" s="23" t="s">
        <v>1270</v>
      </c>
      <c r="B1113" s="24" t="s">
        <v>1261</v>
      </c>
      <c r="C1113">
        <v>11</v>
      </c>
      <c r="D1113">
        <v>1137</v>
      </c>
      <c r="E1113" s="14">
        <v>1137.6132242644301</v>
      </c>
      <c r="F1113">
        <v>1331</v>
      </c>
      <c r="G1113" s="15">
        <v>0.25954729325984099</v>
      </c>
      <c r="H1113" s="63">
        <v>1137.6129289999999</v>
      </c>
      <c r="I1113" s="61">
        <v>1137.6130000000001</v>
      </c>
      <c r="J1113">
        <v>18</v>
      </c>
      <c r="K1113">
        <v>66</v>
      </c>
      <c r="L1113" s="12" t="s">
        <v>817</v>
      </c>
      <c r="M1113" s="23" t="s">
        <v>817</v>
      </c>
      <c r="N1113">
        <v>1</v>
      </c>
      <c r="O1113" t="s">
        <v>495</v>
      </c>
      <c r="P1113" t="s">
        <v>1264</v>
      </c>
      <c r="Q1113" t="s">
        <v>1264</v>
      </c>
      <c r="R1113" t="s">
        <v>496</v>
      </c>
      <c r="S1113" s="23" t="s">
        <v>496</v>
      </c>
      <c r="T1113" s="3" t="s">
        <v>497</v>
      </c>
      <c r="U1113" s="23" t="s">
        <v>1407</v>
      </c>
      <c r="V1113" s="95" t="s">
        <v>2284</v>
      </c>
      <c r="W1113" s="24" t="b">
        <v>0</v>
      </c>
      <c r="X1113" s="31">
        <v>2</v>
      </c>
      <c r="Y1113" s="31" t="s">
        <v>1896</v>
      </c>
      <c r="Z1113" s="31">
        <v>1137.6129289999999</v>
      </c>
      <c r="AA1113" s="31">
        <v>0.25954729325984099</v>
      </c>
      <c r="AB1113" s="32" t="s">
        <v>817</v>
      </c>
    </row>
    <row r="1114" spans="1:28" ht="12" customHeight="1">
      <c r="A1114" s="23" t="s">
        <v>1270</v>
      </c>
      <c r="B1114" s="24" t="s">
        <v>1261</v>
      </c>
      <c r="C1114">
        <v>11</v>
      </c>
      <c r="D1114">
        <v>1476</v>
      </c>
      <c r="E1114" s="14">
        <v>1476.6706232322199</v>
      </c>
      <c r="F1114">
        <v>1119</v>
      </c>
      <c r="G1114" s="15">
        <v>-3.7765887739221397E-2</v>
      </c>
      <c r="H1114" s="63">
        <v>1476.6706790000001</v>
      </c>
      <c r="I1114" s="61">
        <v>1476.671</v>
      </c>
      <c r="J1114">
        <v>18</v>
      </c>
      <c r="K1114">
        <v>67</v>
      </c>
      <c r="L1114" s="48" t="s">
        <v>816</v>
      </c>
      <c r="M1114" s="23" t="s">
        <v>816</v>
      </c>
      <c r="N1114">
        <v>1</v>
      </c>
      <c r="O1114" t="s">
        <v>495</v>
      </c>
      <c r="P1114" t="s">
        <v>1264</v>
      </c>
      <c r="Q1114" t="s">
        <v>1264</v>
      </c>
      <c r="R1114" t="s">
        <v>496</v>
      </c>
      <c r="S1114" s="23" t="s">
        <v>496</v>
      </c>
      <c r="T1114" s="3" t="s">
        <v>497</v>
      </c>
      <c r="U1114" s="40" t="s">
        <v>2136</v>
      </c>
      <c r="V1114" s="95" t="s">
        <v>2283</v>
      </c>
      <c r="W1114" s="24" t="b">
        <v>0</v>
      </c>
      <c r="X1114" s="31">
        <v>2</v>
      </c>
      <c r="Y1114" s="31" t="s">
        <v>1896</v>
      </c>
      <c r="Z1114" s="31">
        <v>1476.6706790000001</v>
      </c>
      <c r="AA1114" s="31">
        <v>-3.7765887739221397E-2</v>
      </c>
      <c r="AB1114" s="32" t="s">
        <v>816</v>
      </c>
    </row>
    <row r="1115" spans="1:28" ht="12" customHeight="1">
      <c r="A1115" s="23" t="s">
        <v>1270</v>
      </c>
      <c r="B1115" s="24" t="s">
        <v>1261</v>
      </c>
      <c r="C1115">
        <v>11</v>
      </c>
      <c r="D1115">
        <v>824</v>
      </c>
      <c r="E1115" s="14">
        <v>824.41115437282895</v>
      </c>
      <c r="F1115">
        <v>188</v>
      </c>
      <c r="G1115" s="15">
        <v>2.6993482764730099</v>
      </c>
      <c r="H1115" s="14">
        <v>824.40892899999994</v>
      </c>
      <c r="I1115" s="24">
        <v>824.40890000000002</v>
      </c>
      <c r="J1115">
        <v>18</v>
      </c>
      <c r="K1115">
        <v>68</v>
      </c>
      <c r="L1115" s="42" t="s">
        <v>944</v>
      </c>
      <c r="M1115" s="23" t="s">
        <v>110</v>
      </c>
      <c r="N1115">
        <v>167</v>
      </c>
      <c r="O1115" t="s">
        <v>945</v>
      </c>
      <c r="S1115" s="23" t="s">
        <v>30</v>
      </c>
      <c r="T1115" t="s">
        <v>217</v>
      </c>
      <c r="U1115" s="23" t="s">
        <v>1409</v>
      </c>
      <c r="V1115" s="95" t="s">
        <v>2198</v>
      </c>
      <c r="W1115" s="24" t="b">
        <v>0</v>
      </c>
      <c r="X1115" s="31">
        <v>141</v>
      </c>
      <c r="Y1115" s="31" t="s">
        <v>1973</v>
      </c>
      <c r="Z1115" s="31">
        <v>824.41549999999995</v>
      </c>
      <c r="AA1115" s="31">
        <v>-5.2711891976432801</v>
      </c>
      <c r="AB1115" s="31" t="s">
        <v>1759</v>
      </c>
    </row>
    <row r="1116" spans="1:28" ht="12" customHeight="1">
      <c r="A1116" s="23" t="s">
        <v>1270</v>
      </c>
      <c r="B1116" s="24" t="s">
        <v>1261</v>
      </c>
      <c r="C1116">
        <v>11</v>
      </c>
      <c r="D1116">
        <v>977</v>
      </c>
      <c r="E1116" s="14">
        <v>977.54453597045097</v>
      </c>
      <c r="F1116">
        <v>110</v>
      </c>
      <c r="G1116" s="15">
        <v>-8.8927196957052903</v>
      </c>
      <c r="H1116" s="14">
        <v>977.55322899999999</v>
      </c>
      <c r="I1116" s="24">
        <v>977.5421</v>
      </c>
      <c r="J1116">
        <v>16</v>
      </c>
      <c r="K1116">
        <v>69</v>
      </c>
      <c r="L1116" s="42" t="s">
        <v>946</v>
      </c>
      <c r="M1116" s="23" t="s">
        <v>1385</v>
      </c>
      <c r="N1116">
        <v>127</v>
      </c>
      <c r="O1116" t="s">
        <v>936</v>
      </c>
      <c r="R1116" t="s">
        <v>937</v>
      </c>
      <c r="S1116" s="23" t="s">
        <v>17</v>
      </c>
      <c r="T1116" t="s">
        <v>938</v>
      </c>
      <c r="U1116" s="23" t="s">
        <v>1409</v>
      </c>
      <c r="V1116" s="95" t="s">
        <v>2289</v>
      </c>
      <c r="W1116" s="24" t="b">
        <v>0</v>
      </c>
      <c r="X1116" s="31">
        <v>142</v>
      </c>
      <c r="Y1116" s="31" t="s">
        <v>1843</v>
      </c>
      <c r="Z1116" s="31">
        <v>977.55330000000004</v>
      </c>
      <c r="AA1116" s="31">
        <v>-8.9653506578243896</v>
      </c>
      <c r="AB1116" s="31" t="s">
        <v>1986</v>
      </c>
    </row>
    <row r="1117" spans="1:28" ht="12" customHeight="1">
      <c r="A1117" s="23" t="s">
        <v>1270</v>
      </c>
      <c r="B1117" s="24" t="s">
        <v>1261</v>
      </c>
      <c r="C1117">
        <v>11</v>
      </c>
      <c r="D1117">
        <v>1510</v>
      </c>
      <c r="E1117" s="14">
        <v>1510.74917069253</v>
      </c>
      <c r="F1117">
        <v>1902</v>
      </c>
      <c r="G1117" s="15">
        <v>-0.74751486983417603</v>
      </c>
      <c r="H1117" s="63">
        <v>1510.7502999999999</v>
      </c>
      <c r="I1117" s="61">
        <v>1510.75</v>
      </c>
      <c r="J1117">
        <v>16</v>
      </c>
      <c r="K1117">
        <v>70</v>
      </c>
      <c r="L1117" s="12" t="s">
        <v>148</v>
      </c>
      <c r="M1117" s="23" t="s">
        <v>148</v>
      </c>
      <c r="N1117">
        <v>1</v>
      </c>
      <c r="O1117" t="s">
        <v>495</v>
      </c>
      <c r="P1117" t="s">
        <v>1436</v>
      </c>
      <c r="Q1117" t="s">
        <v>1436</v>
      </c>
      <c r="R1117" t="s">
        <v>496</v>
      </c>
      <c r="S1117" s="23" t="s">
        <v>22</v>
      </c>
      <c r="T1117" s="3" t="s">
        <v>497</v>
      </c>
      <c r="U1117" s="23" t="s">
        <v>1407</v>
      </c>
      <c r="V1117" s="95" t="s">
        <v>2216</v>
      </c>
      <c r="W1117" s="24" t="b">
        <v>0</v>
      </c>
      <c r="X1117" s="31">
        <v>2</v>
      </c>
      <c r="Y1117" s="31" t="s">
        <v>1896</v>
      </c>
      <c r="Z1117" s="31">
        <v>1510.7502999999999</v>
      </c>
      <c r="AA1117" s="31">
        <v>-0.74751486983417603</v>
      </c>
      <c r="AB1117" s="32" t="s">
        <v>148</v>
      </c>
    </row>
    <row r="1118" spans="1:28" ht="12" customHeight="1">
      <c r="A1118" s="23" t="s">
        <v>1270</v>
      </c>
      <c r="B1118" s="24" t="s">
        <v>1261</v>
      </c>
      <c r="C1118">
        <v>11</v>
      </c>
      <c r="D1118">
        <v>1869</v>
      </c>
      <c r="E1118" s="14">
        <v>1869.96518676816</v>
      </c>
      <c r="F1118">
        <v>322</v>
      </c>
      <c r="G1118" s="15">
        <v>-5.4558405220655999</v>
      </c>
      <c r="H1118" s="14">
        <v>1869.975389</v>
      </c>
      <c r="I1118" s="24">
        <v>1869.971</v>
      </c>
      <c r="J1118">
        <v>16</v>
      </c>
      <c r="K1118">
        <v>71</v>
      </c>
      <c r="L1118" s="42" t="s">
        <v>400</v>
      </c>
      <c r="M1118" s="23" t="s">
        <v>324</v>
      </c>
      <c r="N1118">
        <v>188</v>
      </c>
      <c r="O1118" t="s">
        <v>401</v>
      </c>
      <c r="R1118" t="s">
        <v>402</v>
      </c>
      <c r="S1118" s="23" t="s">
        <v>1400</v>
      </c>
      <c r="T1118" s="10" t="s">
        <v>403</v>
      </c>
      <c r="U1118" s="23" t="s">
        <v>1409</v>
      </c>
      <c r="V1118" s="95" t="s">
        <v>2191</v>
      </c>
      <c r="W1118" s="24" t="b">
        <v>0</v>
      </c>
      <c r="X1118" s="31">
        <v>144</v>
      </c>
      <c r="Y1118" s="31" t="s">
        <v>1987</v>
      </c>
      <c r="Z1118" s="31">
        <v>1869.9633490000001</v>
      </c>
      <c r="AA1118" s="31">
        <v>0.982782017561043</v>
      </c>
      <c r="AB1118" s="31" t="s">
        <v>1988</v>
      </c>
    </row>
    <row r="1119" spans="1:28" ht="12" customHeight="1">
      <c r="A1119" s="23" t="s">
        <v>1270</v>
      </c>
      <c r="B1119" s="24" t="s">
        <v>1261</v>
      </c>
      <c r="C1119">
        <v>11</v>
      </c>
      <c r="D1119">
        <v>1227</v>
      </c>
      <c r="E1119" s="14">
        <v>1227.6699912383899</v>
      </c>
      <c r="G1119" s="15">
        <v>-1000</v>
      </c>
      <c r="H1119" s="14">
        <v>0</v>
      </c>
      <c r="I1119" s="25"/>
      <c r="J1119">
        <v>16</v>
      </c>
      <c r="K1119">
        <v>72</v>
      </c>
      <c r="M1119" s="23" t="s">
        <v>1355</v>
      </c>
      <c r="S1119" s="23" t="s">
        <v>1415</v>
      </c>
      <c r="U1119" s="23" t="s">
        <v>1408</v>
      </c>
      <c r="V1119" s="95" t="s">
        <v>1355</v>
      </c>
      <c r="W1119" s="24" t="b">
        <v>0</v>
      </c>
      <c r="X1119" s="31">
        <v>2003</v>
      </c>
      <c r="Y1119" s="31" t="s">
        <v>1989</v>
      </c>
      <c r="Z1119" s="31">
        <v>1227.6698389999999</v>
      </c>
      <c r="AA1119" s="31">
        <v>0.12400595729194699</v>
      </c>
      <c r="AB1119" s="31" t="s">
        <v>1990</v>
      </c>
    </row>
    <row r="1120" spans="1:28" ht="12" customHeight="1">
      <c r="A1120" s="23" t="s">
        <v>1270</v>
      </c>
      <c r="B1120" s="24" t="s">
        <v>1261</v>
      </c>
      <c r="C1120">
        <v>11</v>
      </c>
      <c r="D1120">
        <v>1488</v>
      </c>
      <c r="E1120" s="14">
        <v>1488.7081390507601</v>
      </c>
      <c r="F1120">
        <v>1123</v>
      </c>
      <c r="G1120" s="15">
        <v>0.69795464271579299</v>
      </c>
      <c r="H1120" s="63">
        <v>1488.7071000000001</v>
      </c>
      <c r="I1120" s="61">
        <v>1488.7070000000001</v>
      </c>
      <c r="J1120">
        <v>16</v>
      </c>
      <c r="K1120">
        <v>73</v>
      </c>
      <c r="L1120" s="12" t="s">
        <v>90</v>
      </c>
      <c r="M1120" s="23" t="s">
        <v>90</v>
      </c>
      <c r="N1120">
        <v>6</v>
      </c>
      <c r="O1120" t="s">
        <v>645</v>
      </c>
      <c r="P1120" t="s">
        <v>1450</v>
      </c>
      <c r="Q1120" t="s">
        <v>1450</v>
      </c>
      <c r="R1120" t="s">
        <v>646</v>
      </c>
      <c r="S1120" s="23" t="s">
        <v>22</v>
      </c>
      <c r="T1120" s="1" t="s">
        <v>647</v>
      </c>
      <c r="U1120" s="23" t="s">
        <v>1407</v>
      </c>
      <c r="V1120" s="95" t="s">
        <v>2192</v>
      </c>
      <c r="W1120" s="24" t="b">
        <v>0</v>
      </c>
      <c r="X1120" s="31">
        <v>6</v>
      </c>
      <c r="Y1120" s="31" t="s">
        <v>645</v>
      </c>
      <c r="Z1120" s="31">
        <v>1488.7071000000001</v>
      </c>
      <c r="AA1120" s="31">
        <v>0.69795464271579299</v>
      </c>
      <c r="AB1120" s="32" t="s">
        <v>90</v>
      </c>
    </row>
    <row r="1121" spans="1:28" ht="12" customHeight="1">
      <c r="A1121" s="23" t="s">
        <v>1270</v>
      </c>
      <c r="B1121" s="24" t="s">
        <v>1261</v>
      </c>
      <c r="C1121">
        <v>11</v>
      </c>
      <c r="D1121">
        <v>1955</v>
      </c>
      <c r="E1121" s="14">
        <v>1956.04664176445</v>
      </c>
      <c r="F1121">
        <v>98</v>
      </c>
      <c r="G1121" s="15">
        <v>1.19821501262275</v>
      </c>
      <c r="H1121" s="63">
        <v>1956.044298</v>
      </c>
      <c r="I1121" s="61">
        <v>1956.0440000000001</v>
      </c>
      <c r="J1121">
        <v>15</v>
      </c>
      <c r="K1121">
        <v>74</v>
      </c>
      <c r="L1121" s="12" t="s">
        <v>174</v>
      </c>
      <c r="M1121" s="23" t="s">
        <v>174</v>
      </c>
      <c r="N1121">
        <v>0</v>
      </c>
      <c r="O1121" t="s">
        <v>904</v>
      </c>
      <c r="R1121" t="s">
        <v>905</v>
      </c>
      <c r="S1121" s="23" t="s">
        <v>12</v>
      </c>
      <c r="T1121" s="3" t="s">
        <v>906</v>
      </c>
      <c r="U1121" s="23" t="s">
        <v>1407</v>
      </c>
      <c r="V1121" s="95" t="s">
        <v>2227</v>
      </c>
      <c r="W1121" s="24" t="b">
        <v>0</v>
      </c>
      <c r="X1121" s="31">
        <v>1</v>
      </c>
      <c r="Y1121" s="31" t="s">
        <v>904</v>
      </c>
      <c r="Z1121" s="31">
        <v>1956.044298</v>
      </c>
      <c r="AA1121" s="31">
        <v>1.19821501262275</v>
      </c>
      <c r="AB1121" s="32" t="s">
        <v>174</v>
      </c>
    </row>
    <row r="1122" spans="1:28" ht="12" customHeight="1">
      <c r="A1122" s="23" t="s">
        <v>1270</v>
      </c>
      <c r="B1122" s="24" t="s">
        <v>1261</v>
      </c>
      <c r="C1122">
        <v>11</v>
      </c>
      <c r="D1122">
        <v>1992</v>
      </c>
      <c r="E1122" s="14">
        <v>1992.9655459481601</v>
      </c>
      <c r="F1122">
        <v>321</v>
      </c>
      <c r="G1122" s="15">
        <v>1.4846960922402901</v>
      </c>
      <c r="H1122" s="63">
        <v>1992.962587</v>
      </c>
      <c r="I1122" s="61">
        <v>1992.963</v>
      </c>
      <c r="J1122">
        <v>15</v>
      </c>
      <c r="K1122">
        <v>75</v>
      </c>
      <c r="L1122" s="12" t="s">
        <v>165</v>
      </c>
      <c r="M1122" s="23" t="s">
        <v>165</v>
      </c>
      <c r="N1122">
        <v>3</v>
      </c>
      <c r="O1122" t="s">
        <v>65</v>
      </c>
      <c r="R1122" t="s">
        <v>66</v>
      </c>
      <c r="S1122" s="23" t="s">
        <v>66</v>
      </c>
      <c r="T1122" s="11" t="s">
        <v>67</v>
      </c>
      <c r="U1122" s="23" t="s">
        <v>1407</v>
      </c>
      <c r="V1122" s="95" t="s">
        <v>2222</v>
      </c>
      <c r="W1122" s="24" t="b">
        <v>0</v>
      </c>
      <c r="X1122" s="31">
        <v>4</v>
      </c>
      <c r="Y1122" s="31" t="s">
        <v>65</v>
      </c>
      <c r="Z1122" s="31">
        <v>1992.962587</v>
      </c>
      <c r="AA1122" s="31">
        <v>1.4846960922402901</v>
      </c>
      <c r="AB1122" s="32" t="s">
        <v>165</v>
      </c>
    </row>
    <row r="1123" spans="1:28" ht="12" customHeight="1">
      <c r="A1123" s="23" t="s">
        <v>1270</v>
      </c>
      <c r="B1123" s="24" t="s">
        <v>1261</v>
      </c>
      <c r="C1123">
        <v>11</v>
      </c>
      <c r="D1123">
        <v>894</v>
      </c>
      <c r="E1123" s="14">
        <v>894.46094058949495</v>
      </c>
      <c r="F1123">
        <v>161</v>
      </c>
      <c r="G1123" s="15">
        <v>-8.4513589825246704</v>
      </c>
      <c r="H1123" s="14">
        <v>894.46849999999995</v>
      </c>
      <c r="I1123" s="24">
        <v>894.46849999999995</v>
      </c>
      <c r="J1123">
        <v>15</v>
      </c>
      <c r="K1123">
        <v>76</v>
      </c>
      <c r="L1123" s="12" t="s">
        <v>947</v>
      </c>
      <c r="M1123" s="23" t="s">
        <v>947</v>
      </c>
      <c r="N1123">
        <v>9</v>
      </c>
      <c r="O1123" t="s">
        <v>916</v>
      </c>
      <c r="R1123" t="s">
        <v>917</v>
      </c>
      <c r="S1123" s="23" t="s">
        <v>1274</v>
      </c>
      <c r="T1123" s="3" t="s">
        <v>918</v>
      </c>
      <c r="U1123" s="23" t="s">
        <v>1407</v>
      </c>
      <c r="V1123" s="95" t="s">
        <v>2290</v>
      </c>
      <c r="W1123" s="24" t="b">
        <v>0</v>
      </c>
      <c r="X1123" s="31">
        <v>141</v>
      </c>
      <c r="Y1123" s="31" t="s">
        <v>1973</v>
      </c>
      <c r="Z1123" s="31">
        <v>894.46845800000006</v>
      </c>
      <c r="AA1123" s="31">
        <v>-8.4044033267752205</v>
      </c>
      <c r="AB1123" s="35" t="s">
        <v>1991</v>
      </c>
    </row>
    <row r="1124" spans="1:28" ht="12" customHeight="1">
      <c r="A1124" s="23" t="s">
        <v>1270</v>
      </c>
      <c r="B1124" s="24" t="s">
        <v>1261</v>
      </c>
      <c r="C1124">
        <v>11</v>
      </c>
      <c r="D1124">
        <v>1101</v>
      </c>
      <c r="E1124" s="14">
        <v>1101.5390132206501</v>
      </c>
      <c r="F1124">
        <v>66</v>
      </c>
      <c r="G1124" s="15">
        <v>1.9111630362321499</v>
      </c>
      <c r="H1124" s="14">
        <v>1101.536908</v>
      </c>
      <c r="I1124" s="25"/>
      <c r="J1124">
        <v>15</v>
      </c>
      <c r="K1124">
        <v>77</v>
      </c>
      <c r="L1124" t="s">
        <v>948</v>
      </c>
      <c r="M1124" s="23" t="s">
        <v>1335</v>
      </c>
      <c r="N1124">
        <v>18</v>
      </c>
      <c r="O1124" t="s">
        <v>949</v>
      </c>
      <c r="S1124" s="23" t="s">
        <v>1415</v>
      </c>
      <c r="T1124" t="s">
        <v>52</v>
      </c>
      <c r="U1124" s="23" t="s">
        <v>1408</v>
      </c>
      <c r="V1124" s="95" t="s">
        <v>1335</v>
      </c>
      <c r="W1124" s="24" t="b">
        <v>0</v>
      </c>
      <c r="X1124" s="31">
        <v>144</v>
      </c>
      <c r="Y1124" s="31" t="s">
        <v>1987</v>
      </c>
      <c r="Z1124" s="31">
        <v>1101.547589</v>
      </c>
      <c r="AA1124" s="31">
        <v>-7.78527065518605</v>
      </c>
      <c r="AB1124" s="31" t="s">
        <v>1992</v>
      </c>
    </row>
    <row r="1125" spans="1:28" ht="12" customHeight="1">
      <c r="A1125" s="23" t="s">
        <v>1270</v>
      </c>
      <c r="B1125" s="24" t="s">
        <v>1261</v>
      </c>
      <c r="C1125">
        <v>11</v>
      </c>
      <c r="D1125">
        <v>1467</v>
      </c>
      <c r="E1125" s="14">
        <v>1467.79761538406</v>
      </c>
      <c r="F1125">
        <v>401</v>
      </c>
      <c r="G1125" s="15">
        <v>1.05967201561598</v>
      </c>
      <c r="H1125" s="14">
        <v>1467.7960599999999</v>
      </c>
      <c r="I1125" s="25"/>
      <c r="J1125">
        <v>14</v>
      </c>
      <c r="K1125">
        <v>78</v>
      </c>
      <c r="L1125" t="s">
        <v>428</v>
      </c>
      <c r="M1125" s="23" t="s">
        <v>1332</v>
      </c>
      <c r="N1125">
        <v>45</v>
      </c>
      <c r="O1125" t="s">
        <v>113</v>
      </c>
      <c r="R1125" t="s">
        <v>114</v>
      </c>
      <c r="S1125" s="23" t="s">
        <v>1415</v>
      </c>
      <c r="T1125" s="6" t="s">
        <v>115</v>
      </c>
      <c r="U1125" s="23" t="s">
        <v>1408</v>
      </c>
      <c r="V1125" s="95" t="s">
        <v>2245</v>
      </c>
      <c r="W1125" s="24" t="b">
        <v>0</v>
      </c>
      <c r="X1125" s="31">
        <v>142</v>
      </c>
      <c r="Y1125" s="31" t="s">
        <v>1843</v>
      </c>
      <c r="Z1125" s="31">
        <v>1467.796079</v>
      </c>
      <c r="AA1125" s="31">
        <v>1.04672745153306</v>
      </c>
      <c r="AB1125" s="31" t="s">
        <v>1879</v>
      </c>
    </row>
    <row r="1126" spans="1:28" ht="12" customHeight="1">
      <c r="A1126" s="23" t="s">
        <v>1270</v>
      </c>
      <c r="B1126" s="24" t="s">
        <v>1261</v>
      </c>
      <c r="C1126">
        <v>11</v>
      </c>
      <c r="D1126">
        <v>1885</v>
      </c>
      <c r="E1126" s="14">
        <v>1885.85794698568</v>
      </c>
      <c r="F1126">
        <v>1</v>
      </c>
      <c r="G1126" s="15">
        <v>-3.3406621780094699</v>
      </c>
      <c r="H1126" s="14">
        <v>1885.864247</v>
      </c>
      <c r="I1126" s="24">
        <v>1885.864</v>
      </c>
      <c r="J1126">
        <v>14</v>
      </c>
      <c r="K1126">
        <v>79</v>
      </c>
      <c r="L1126" s="12" t="s">
        <v>679</v>
      </c>
      <c r="M1126" s="39" t="s">
        <v>679</v>
      </c>
      <c r="N1126">
        <v>8</v>
      </c>
      <c r="O1126" t="s">
        <v>456</v>
      </c>
      <c r="P1126" t="s">
        <v>1266</v>
      </c>
      <c r="Q1126" t="s">
        <v>1266</v>
      </c>
      <c r="R1126" t="s">
        <v>457</v>
      </c>
      <c r="S1126" s="23" t="s">
        <v>457</v>
      </c>
      <c r="T1126" s="3" t="s">
        <v>458</v>
      </c>
      <c r="U1126" s="23" t="s">
        <v>1407</v>
      </c>
      <c r="V1126" s="95" t="s">
        <v>2268</v>
      </c>
      <c r="W1126" s="24" t="b">
        <v>0</v>
      </c>
      <c r="X1126" s="31">
        <v>196</v>
      </c>
      <c r="Y1126" s="31" t="s">
        <v>952</v>
      </c>
      <c r="Z1126" s="31">
        <v>1885.8464080000001</v>
      </c>
      <c r="AA1126" s="31">
        <v>6.1186929281560802</v>
      </c>
      <c r="AB1126" s="36" t="s">
        <v>1993</v>
      </c>
    </row>
    <row r="1127" spans="1:28" ht="12" customHeight="1">
      <c r="A1127" s="23" t="s">
        <v>1270</v>
      </c>
      <c r="B1127" s="24" t="s">
        <v>1261</v>
      </c>
      <c r="C1127">
        <v>11</v>
      </c>
      <c r="D1127">
        <v>1561</v>
      </c>
      <c r="E1127" s="14">
        <v>1561.7550497264001</v>
      </c>
      <c r="F1127">
        <v>988</v>
      </c>
      <c r="G1127" s="15">
        <v>2.5290306546618702</v>
      </c>
      <c r="H1127" s="14">
        <v>1561.7511</v>
      </c>
      <c r="I1127" s="25"/>
      <c r="J1127">
        <v>14</v>
      </c>
      <c r="K1127">
        <v>80</v>
      </c>
      <c r="L1127" t="s">
        <v>950</v>
      </c>
      <c r="M1127" s="23" t="s">
        <v>1386</v>
      </c>
      <c r="N1127">
        <v>188</v>
      </c>
      <c r="O1127" t="s">
        <v>401</v>
      </c>
      <c r="R1127" t="s">
        <v>402</v>
      </c>
      <c r="S1127" s="23" t="s">
        <v>1415</v>
      </c>
      <c r="T1127" t="s">
        <v>403</v>
      </c>
      <c r="U1127" s="23" t="s">
        <v>1408</v>
      </c>
      <c r="V1127" s="95" t="s">
        <v>1386</v>
      </c>
      <c r="W1127" s="24" t="b">
        <v>0</v>
      </c>
      <c r="X1127" s="31">
        <v>141</v>
      </c>
      <c r="Y1127" s="31" t="s">
        <v>1973</v>
      </c>
      <c r="Z1127" s="31">
        <v>1561.749908</v>
      </c>
      <c r="AA1127" s="31">
        <v>3.2922745450242998</v>
      </c>
      <c r="AB1127" s="31" t="s">
        <v>1994</v>
      </c>
    </row>
    <row r="1128" spans="1:28" ht="12" customHeight="1">
      <c r="A1128" s="23" t="s">
        <v>1270</v>
      </c>
      <c r="B1128" s="24" t="s">
        <v>1261</v>
      </c>
      <c r="C1128">
        <v>11</v>
      </c>
      <c r="D1128">
        <v>1577</v>
      </c>
      <c r="E1128" s="14">
        <v>1577.7900666421999</v>
      </c>
      <c r="F1128">
        <v>1244</v>
      </c>
      <c r="G1128" s="15">
        <v>3.5363653997806801</v>
      </c>
      <c r="H1128" s="14">
        <v>1577.7844869999999</v>
      </c>
      <c r="I1128" s="25"/>
      <c r="J1128">
        <v>14</v>
      </c>
      <c r="K1128">
        <v>81</v>
      </c>
      <c r="L1128" t="s">
        <v>951</v>
      </c>
      <c r="M1128" s="23" t="s">
        <v>1387</v>
      </c>
      <c r="N1128">
        <v>37</v>
      </c>
      <c r="O1128" t="s">
        <v>952</v>
      </c>
      <c r="R1128" t="s">
        <v>953</v>
      </c>
      <c r="S1128" s="23" t="s">
        <v>1415</v>
      </c>
      <c r="T1128" t="s">
        <v>954</v>
      </c>
      <c r="U1128" s="23" t="s">
        <v>1408</v>
      </c>
      <c r="V1128" s="95" t="s">
        <v>1387</v>
      </c>
      <c r="W1128" s="24" t="b">
        <v>0</v>
      </c>
      <c r="X1128" s="31">
        <v>2</v>
      </c>
      <c r="Y1128" s="31" t="s">
        <v>1896</v>
      </c>
      <c r="Z1128" s="31">
        <v>1577.784537</v>
      </c>
      <c r="AA1128" s="31">
        <v>3.5046755058392298</v>
      </c>
      <c r="AB1128" s="31" t="s">
        <v>1995</v>
      </c>
    </row>
    <row r="1129" spans="1:28" ht="12" customHeight="1">
      <c r="A1129" s="23" t="s">
        <v>1270</v>
      </c>
      <c r="B1129" s="24" t="s">
        <v>1261</v>
      </c>
      <c r="C1129">
        <v>11</v>
      </c>
      <c r="D1129">
        <v>2198</v>
      </c>
      <c r="E1129" s="14">
        <v>2199.0547453055501</v>
      </c>
      <c r="F1129">
        <v>889</v>
      </c>
      <c r="G1129" s="15">
        <v>0.83913579451644504</v>
      </c>
      <c r="H1129" s="63">
        <v>2199.0529000000001</v>
      </c>
      <c r="I1129" s="61">
        <v>2199.0529999999999</v>
      </c>
      <c r="J1129">
        <v>14</v>
      </c>
      <c r="K1129">
        <v>82</v>
      </c>
      <c r="L1129" s="12" t="s">
        <v>815</v>
      </c>
      <c r="M1129" s="23" t="s">
        <v>815</v>
      </c>
      <c r="N1129">
        <v>1</v>
      </c>
      <c r="O1129" t="s">
        <v>495</v>
      </c>
      <c r="P1129" t="s">
        <v>1443</v>
      </c>
      <c r="Q1129" t="s">
        <v>1443</v>
      </c>
      <c r="R1129" t="s">
        <v>496</v>
      </c>
      <c r="S1129" s="23" t="s">
        <v>146</v>
      </c>
      <c r="T1129" s="3" t="s">
        <v>497</v>
      </c>
      <c r="U1129" s="23" t="s">
        <v>1407</v>
      </c>
      <c r="V1129" s="95" t="s">
        <v>2282</v>
      </c>
      <c r="W1129" s="24" t="b">
        <v>0</v>
      </c>
      <c r="X1129" s="31">
        <v>2</v>
      </c>
      <c r="Y1129" s="31" t="s">
        <v>1896</v>
      </c>
      <c r="Z1129" s="31">
        <v>2199.0529000000001</v>
      </c>
      <c r="AA1129" s="31">
        <v>0.83913579451644504</v>
      </c>
      <c r="AB1129" s="32" t="s">
        <v>815</v>
      </c>
    </row>
    <row r="1130" spans="1:28" ht="12" customHeight="1">
      <c r="A1130" s="23" t="s">
        <v>1270</v>
      </c>
      <c r="B1130" s="24" t="s">
        <v>1261</v>
      </c>
      <c r="C1130">
        <v>11</v>
      </c>
      <c r="D1130">
        <v>846</v>
      </c>
      <c r="E1130" s="14">
        <v>846.45101606044</v>
      </c>
      <c r="F1130">
        <v>1446</v>
      </c>
      <c r="G1130" s="15">
        <v>0.25525451095566398</v>
      </c>
      <c r="H1130" s="14">
        <v>846.45079999999996</v>
      </c>
      <c r="I1130" s="25"/>
      <c r="J1130">
        <v>14</v>
      </c>
      <c r="K1130">
        <v>83</v>
      </c>
      <c r="L1130" t="s">
        <v>260</v>
      </c>
      <c r="M1130" s="23" t="s">
        <v>1323</v>
      </c>
      <c r="N1130">
        <v>84</v>
      </c>
      <c r="O1130" t="s">
        <v>261</v>
      </c>
      <c r="R1130" t="s">
        <v>262</v>
      </c>
      <c r="S1130" s="23" t="s">
        <v>1415</v>
      </c>
      <c r="T1130" t="s">
        <v>52</v>
      </c>
      <c r="U1130" s="23" t="s">
        <v>1408</v>
      </c>
      <c r="V1130" s="95" t="s">
        <v>1323</v>
      </c>
      <c r="W1130" s="24" t="b">
        <v>0</v>
      </c>
      <c r="X1130" s="31">
        <v>8</v>
      </c>
      <c r="Y1130" s="31" t="s">
        <v>1996</v>
      </c>
      <c r="Z1130" s="31">
        <v>846.45857899999999</v>
      </c>
      <c r="AA1130" s="31">
        <v>-8.9348815423186601</v>
      </c>
      <c r="AB1130" s="31" t="s">
        <v>1997</v>
      </c>
    </row>
    <row r="1131" spans="1:28" ht="12" customHeight="1">
      <c r="A1131" s="23" t="s">
        <v>1270</v>
      </c>
      <c r="B1131" s="24" t="s">
        <v>1261</v>
      </c>
      <c r="C1131">
        <v>11</v>
      </c>
      <c r="D1131">
        <v>973</v>
      </c>
      <c r="E1131" s="14">
        <v>973.51359769532201</v>
      </c>
      <c r="F1131">
        <v>555</v>
      </c>
      <c r="G1131" s="15">
        <v>2.8738122703839601</v>
      </c>
      <c r="H1131" s="63">
        <v>973.51080000000002</v>
      </c>
      <c r="I1131" s="61">
        <v>973.51080000000002</v>
      </c>
      <c r="J1131">
        <v>14</v>
      </c>
      <c r="K1131">
        <v>84</v>
      </c>
      <c r="L1131" s="12" t="s">
        <v>955</v>
      </c>
      <c r="M1131" s="23" t="s">
        <v>955</v>
      </c>
      <c r="N1131">
        <v>1</v>
      </c>
      <c r="O1131" t="s">
        <v>495</v>
      </c>
      <c r="P1131" t="s">
        <v>1436</v>
      </c>
      <c r="Q1131" t="s">
        <v>1436</v>
      </c>
      <c r="R1131" t="s">
        <v>496</v>
      </c>
      <c r="S1131" s="23" t="s">
        <v>22</v>
      </c>
      <c r="T1131" s="3" t="s">
        <v>497</v>
      </c>
      <c r="U1131" s="23" t="s">
        <v>1407</v>
      </c>
      <c r="V1131" s="95" t="s">
        <v>2291</v>
      </c>
      <c r="W1131" s="24" t="b">
        <v>0</v>
      </c>
      <c r="X1131" s="31">
        <v>2</v>
      </c>
      <c r="Y1131" s="31" t="s">
        <v>1896</v>
      </c>
      <c r="Z1131" s="31">
        <v>973.51080000000002</v>
      </c>
      <c r="AA1131" s="31">
        <v>2.8738122703839601</v>
      </c>
      <c r="AB1131" s="32" t="s">
        <v>955</v>
      </c>
    </row>
    <row r="1132" spans="1:28" ht="12" customHeight="1">
      <c r="A1132" s="23" t="s">
        <v>1270</v>
      </c>
      <c r="B1132" s="24" t="s">
        <v>1261</v>
      </c>
      <c r="C1132">
        <v>11</v>
      </c>
      <c r="D1132">
        <v>1359</v>
      </c>
      <c r="E1132" s="14">
        <v>1359.6737387563601</v>
      </c>
      <c r="F1132">
        <v>1705</v>
      </c>
      <c r="G1132" s="15">
        <v>-1.39021853934656</v>
      </c>
      <c r="H1132" s="63">
        <v>1359.6756290000001</v>
      </c>
      <c r="I1132" s="61">
        <v>1359.6759999999999</v>
      </c>
      <c r="J1132">
        <v>13</v>
      </c>
      <c r="K1132">
        <v>85</v>
      </c>
      <c r="L1132" s="12" t="s">
        <v>797</v>
      </c>
      <c r="M1132" s="23" t="s">
        <v>797</v>
      </c>
      <c r="N1132">
        <v>1</v>
      </c>
      <c r="O1132" t="s">
        <v>495</v>
      </c>
      <c r="P1132" t="s">
        <v>1457</v>
      </c>
      <c r="Q1132" t="s">
        <v>1457</v>
      </c>
      <c r="R1132" t="s">
        <v>496</v>
      </c>
      <c r="S1132" s="23" t="s">
        <v>22</v>
      </c>
      <c r="T1132" s="3" t="s">
        <v>497</v>
      </c>
      <c r="U1132" s="23" t="s">
        <v>1407</v>
      </c>
      <c r="V1132" s="95" t="s">
        <v>2281</v>
      </c>
      <c r="W1132" s="24" t="b">
        <v>0</v>
      </c>
      <c r="X1132" s="31">
        <v>2</v>
      </c>
      <c r="Y1132" s="31" t="s">
        <v>1896</v>
      </c>
      <c r="Z1132" s="31">
        <v>1359.6756290000001</v>
      </c>
      <c r="AA1132" s="31">
        <v>-1.39021853934656</v>
      </c>
      <c r="AB1132" s="32" t="s">
        <v>797</v>
      </c>
    </row>
    <row r="1133" spans="1:28" ht="12" customHeight="1">
      <c r="A1133" s="23" t="s">
        <v>1270</v>
      </c>
      <c r="B1133" s="24" t="s">
        <v>1261</v>
      </c>
      <c r="C1133">
        <v>11</v>
      </c>
      <c r="D1133">
        <v>1428</v>
      </c>
      <c r="E1133" s="14">
        <v>1428.6909117088601</v>
      </c>
      <c r="F1133">
        <v>817</v>
      </c>
      <c r="G1133" s="15">
        <v>-2.56688910906287</v>
      </c>
      <c r="H1133" s="63">
        <v>1428.694579</v>
      </c>
      <c r="I1133" s="61">
        <v>1428.6949999999999</v>
      </c>
      <c r="J1133">
        <v>13</v>
      </c>
      <c r="K1133">
        <v>86</v>
      </c>
      <c r="L1133" s="12" t="s">
        <v>73</v>
      </c>
      <c r="M1133" s="23" t="s">
        <v>73</v>
      </c>
      <c r="N1133">
        <v>6</v>
      </c>
      <c r="O1133" t="s">
        <v>645</v>
      </c>
      <c r="P1133" t="s">
        <v>1448</v>
      </c>
      <c r="Q1133" t="s">
        <v>1448</v>
      </c>
      <c r="R1133" t="s">
        <v>646</v>
      </c>
      <c r="S1133" s="23" t="s">
        <v>22</v>
      </c>
      <c r="T1133" s="1" t="s">
        <v>647</v>
      </c>
      <c r="U1133" s="23" t="s">
        <v>1407</v>
      </c>
      <c r="V1133" s="95" t="s">
        <v>2183</v>
      </c>
      <c r="W1133" s="24" t="b">
        <v>0</v>
      </c>
      <c r="X1133" s="31">
        <v>6</v>
      </c>
      <c r="Y1133" s="31" t="s">
        <v>645</v>
      </c>
      <c r="Z1133" s="31">
        <v>1428.694579</v>
      </c>
      <c r="AA1133" s="31">
        <v>-2.56688910906287</v>
      </c>
      <c r="AB1133" s="32" t="s">
        <v>73</v>
      </c>
    </row>
    <row r="1134" spans="1:28" ht="12" customHeight="1">
      <c r="A1134" s="23" t="s">
        <v>1270</v>
      </c>
      <c r="B1134" s="24" t="s">
        <v>1261</v>
      </c>
      <c r="C1134">
        <v>11</v>
      </c>
      <c r="D1134">
        <v>1081</v>
      </c>
      <c r="E1134" s="14">
        <v>1081.56515980586</v>
      </c>
      <c r="F1134">
        <v>438</v>
      </c>
      <c r="G1134" s="15">
        <v>-3.6430483196913501</v>
      </c>
      <c r="H1134" s="63">
        <v>1081.5690999999999</v>
      </c>
      <c r="I1134" s="61">
        <v>1081.569</v>
      </c>
      <c r="J1134">
        <v>13</v>
      </c>
      <c r="K1134">
        <v>87</v>
      </c>
      <c r="L1134" s="12" t="s">
        <v>956</v>
      </c>
      <c r="M1134" s="23" t="s">
        <v>956</v>
      </c>
      <c r="N1134">
        <v>1</v>
      </c>
      <c r="O1134" t="s">
        <v>495</v>
      </c>
      <c r="P1134" t="s">
        <v>1439</v>
      </c>
      <c r="Q1134" t="s">
        <v>1439</v>
      </c>
      <c r="R1134" t="s">
        <v>496</v>
      </c>
      <c r="S1134" s="23" t="s">
        <v>696</v>
      </c>
      <c r="T1134" s="3" t="s">
        <v>497</v>
      </c>
      <c r="U1134" s="23" t="s">
        <v>1407</v>
      </c>
      <c r="V1134" s="95" t="s">
        <v>2292</v>
      </c>
      <c r="W1134" s="24" t="b">
        <v>0</v>
      </c>
      <c r="X1134" s="31">
        <v>2</v>
      </c>
      <c r="Y1134" s="31" t="s">
        <v>1896</v>
      </c>
      <c r="Z1134" s="31">
        <v>1081.5690999999999</v>
      </c>
      <c r="AA1134" s="31">
        <v>-3.6430483196913501</v>
      </c>
      <c r="AB1134" s="32" t="s">
        <v>956</v>
      </c>
    </row>
    <row r="1135" spans="1:28" ht="12" customHeight="1">
      <c r="A1135" s="23" t="s">
        <v>1270</v>
      </c>
      <c r="B1135" s="24" t="s">
        <v>1261</v>
      </c>
      <c r="C1135">
        <v>11</v>
      </c>
      <c r="D1135">
        <v>1217</v>
      </c>
      <c r="E1135" s="14">
        <v>1217.6080376940199</v>
      </c>
      <c r="F1135">
        <v>87</v>
      </c>
      <c r="G1135" s="15">
        <v>-6.9992195462235696</v>
      </c>
      <c r="H1135" s="63">
        <v>1217.6165599999999</v>
      </c>
      <c r="I1135" s="61">
        <v>1217.617</v>
      </c>
      <c r="J1135">
        <v>13</v>
      </c>
      <c r="K1135">
        <v>88</v>
      </c>
      <c r="L1135" s="12" t="s">
        <v>298</v>
      </c>
      <c r="M1135" s="23" t="s">
        <v>298</v>
      </c>
      <c r="N1135">
        <v>3</v>
      </c>
      <c r="O1135" t="s">
        <v>65</v>
      </c>
      <c r="R1135" t="s">
        <v>66</v>
      </c>
      <c r="S1135" s="23" t="s">
        <v>66</v>
      </c>
      <c r="T1135" s="6" t="s">
        <v>67</v>
      </c>
      <c r="U1135" s="23" t="s">
        <v>1407</v>
      </c>
      <c r="V1135" s="95" t="s">
        <v>2241</v>
      </c>
      <c r="W1135" s="24" t="b">
        <v>0</v>
      </c>
      <c r="X1135" s="31">
        <v>4</v>
      </c>
      <c r="Y1135" s="31" t="s">
        <v>65</v>
      </c>
      <c r="Z1135" s="31">
        <v>1217.6165599999999</v>
      </c>
      <c r="AA1135" s="31">
        <v>-6.9992195462235696</v>
      </c>
      <c r="AB1135" s="32" t="s">
        <v>298</v>
      </c>
    </row>
    <row r="1136" spans="1:28" ht="12" customHeight="1">
      <c r="A1136" s="23" t="s">
        <v>1270</v>
      </c>
      <c r="B1136" s="24" t="s">
        <v>1261</v>
      </c>
      <c r="C1136">
        <v>11</v>
      </c>
      <c r="D1136">
        <v>1498</v>
      </c>
      <c r="E1136" s="14">
        <v>1498.74024581453</v>
      </c>
      <c r="F1136">
        <v>349</v>
      </c>
      <c r="G1136" s="15">
        <v>-2.7103999401450398</v>
      </c>
      <c r="H1136" s="14">
        <v>1498.744308</v>
      </c>
      <c r="I1136" s="25"/>
      <c r="J1136">
        <v>13</v>
      </c>
      <c r="K1136">
        <v>89</v>
      </c>
      <c r="L1136" t="s">
        <v>957</v>
      </c>
      <c r="M1136" s="23" t="s">
        <v>1358</v>
      </c>
      <c r="N1136">
        <v>425</v>
      </c>
      <c r="O1136" t="s">
        <v>363</v>
      </c>
      <c r="R1136" t="s">
        <v>364</v>
      </c>
      <c r="S1136" s="23" t="s">
        <v>1415</v>
      </c>
      <c r="T1136" t="s">
        <v>52</v>
      </c>
      <c r="U1136" s="23" t="s">
        <v>1408</v>
      </c>
      <c r="V1136" s="95" t="s">
        <v>1358</v>
      </c>
      <c r="W1136" s="24" t="b">
        <v>0</v>
      </c>
      <c r="X1136" s="31">
        <v>141</v>
      </c>
      <c r="Y1136" s="31" t="s">
        <v>1973</v>
      </c>
      <c r="Z1136" s="31">
        <v>1498.7431180000001</v>
      </c>
      <c r="AA1136" s="31">
        <v>-1.91639977697648</v>
      </c>
      <c r="AB1136" s="31" t="s">
        <v>1947</v>
      </c>
    </row>
    <row r="1137" spans="1:28" ht="12" customHeight="1">
      <c r="A1137" s="23" t="s">
        <v>1270</v>
      </c>
      <c r="B1137" s="24" t="s">
        <v>1261</v>
      </c>
      <c r="C1137">
        <v>11</v>
      </c>
      <c r="D1137">
        <v>976</v>
      </c>
      <c r="E1137" s="14">
        <v>976.45007677240699</v>
      </c>
      <c r="F1137">
        <v>21</v>
      </c>
      <c r="G1137" s="15">
        <v>1.34853018895981</v>
      </c>
      <c r="H1137" s="63">
        <v>976.44875999999999</v>
      </c>
      <c r="I1137" s="61">
        <v>976.44880000000001</v>
      </c>
      <c r="J1137">
        <v>12</v>
      </c>
      <c r="K1137">
        <v>90</v>
      </c>
      <c r="L1137" s="12" t="s">
        <v>681</v>
      </c>
      <c r="M1137" s="23" t="s">
        <v>681</v>
      </c>
      <c r="N1137">
        <v>0</v>
      </c>
      <c r="O1137" t="s">
        <v>904</v>
      </c>
      <c r="R1137" t="s">
        <v>905</v>
      </c>
      <c r="S1137" s="23" t="s">
        <v>12</v>
      </c>
      <c r="T1137" s="1" t="s">
        <v>906</v>
      </c>
      <c r="U1137" s="23" t="s">
        <v>1407</v>
      </c>
      <c r="V1137" s="95" t="s">
        <v>2269</v>
      </c>
      <c r="W1137" s="24" t="b">
        <v>0</v>
      </c>
      <c r="X1137" s="31">
        <v>1</v>
      </c>
      <c r="Y1137" s="31" t="s">
        <v>904</v>
      </c>
      <c r="Z1137" s="31">
        <v>976.44875999999999</v>
      </c>
      <c r="AA1137" s="31">
        <v>1.34853018895981</v>
      </c>
      <c r="AB1137" s="32" t="s">
        <v>681</v>
      </c>
    </row>
    <row r="1138" spans="1:28" ht="12" customHeight="1">
      <c r="A1138" s="23" t="s">
        <v>1270</v>
      </c>
      <c r="B1138" s="24" t="s">
        <v>1261</v>
      </c>
      <c r="C1138">
        <v>11</v>
      </c>
      <c r="D1138">
        <v>1410</v>
      </c>
      <c r="E1138" s="14">
        <v>1410.6521123273501</v>
      </c>
      <c r="F1138">
        <v>655</v>
      </c>
      <c r="G1138" s="15">
        <v>1.42085162634275</v>
      </c>
      <c r="H1138" s="14">
        <v>1410.650108</v>
      </c>
      <c r="I1138" s="24">
        <v>1410.66</v>
      </c>
      <c r="J1138">
        <v>12</v>
      </c>
      <c r="K1138">
        <v>91</v>
      </c>
      <c r="L1138" s="42" t="s">
        <v>714</v>
      </c>
      <c r="M1138" s="23" t="s">
        <v>514</v>
      </c>
      <c r="N1138">
        <v>41</v>
      </c>
      <c r="O1138" t="s">
        <v>715</v>
      </c>
      <c r="R1138" t="s">
        <v>716</v>
      </c>
      <c r="S1138" s="23" t="s">
        <v>487</v>
      </c>
      <c r="T1138" t="s">
        <v>52</v>
      </c>
      <c r="U1138" s="23" t="s">
        <v>1409</v>
      </c>
      <c r="V1138" s="95" t="s">
        <v>2252</v>
      </c>
      <c r="W1138" s="24" t="b">
        <v>0</v>
      </c>
      <c r="X1138" s="31">
        <v>145</v>
      </c>
      <c r="Y1138" s="31" t="s">
        <v>1804</v>
      </c>
      <c r="Z1138" s="31">
        <v>1410.6387970000001</v>
      </c>
      <c r="AA1138" s="31">
        <v>9.4391290608435394</v>
      </c>
      <c r="AB1138" s="31" t="s">
        <v>1998</v>
      </c>
    </row>
    <row r="1139" spans="1:28" ht="12" customHeight="1">
      <c r="A1139" s="23" t="s">
        <v>1270</v>
      </c>
      <c r="B1139" s="24" t="s">
        <v>1261</v>
      </c>
      <c r="C1139">
        <v>11</v>
      </c>
      <c r="D1139">
        <v>1095</v>
      </c>
      <c r="E1139" s="14">
        <v>1095.52795837502</v>
      </c>
      <c r="F1139">
        <v>452</v>
      </c>
      <c r="G1139" s="15">
        <v>2.1718980350662398</v>
      </c>
      <c r="H1139" s="14">
        <v>1095.5255790000001</v>
      </c>
      <c r="I1139" s="24">
        <v>1095.5260000000001</v>
      </c>
      <c r="J1139">
        <v>12</v>
      </c>
      <c r="K1139">
        <v>92</v>
      </c>
      <c r="L1139" s="12" t="s">
        <v>958</v>
      </c>
      <c r="M1139" s="23" t="s">
        <v>958</v>
      </c>
      <c r="N1139">
        <v>28</v>
      </c>
      <c r="O1139" t="s">
        <v>920</v>
      </c>
      <c r="R1139" t="s">
        <v>921</v>
      </c>
      <c r="S1139" s="23" t="s">
        <v>1404</v>
      </c>
      <c r="T1139" s="6" t="s">
        <v>922</v>
      </c>
      <c r="U1139" s="23" t="s">
        <v>1407</v>
      </c>
      <c r="V1139" s="95" t="s">
        <v>2293</v>
      </c>
      <c r="W1139" s="24" t="b">
        <v>0</v>
      </c>
      <c r="X1139" s="31">
        <v>161</v>
      </c>
      <c r="Y1139" s="31" t="s">
        <v>1999</v>
      </c>
      <c r="Z1139" s="31">
        <v>1095.5256790000001</v>
      </c>
      <c r="AA1139" s="31">
        <v>2.0806178452633</v>
      </c>
      <c r="AB1139" s="35" t="s">
        <v>2000</v>
      </c>
    </row>
    <row r="1140" spans="1:28" ht="12" customHeight="1">
      <c r="A1140" s="23" t="s">
        <v>1270</v>
      </c>
      <c r="B1140" s="24" t="s">
        <v>1261</v>
      </c>
      <c r="C1140">
        <v>11</v>
      </c>
      <c r="D1140">
        <v>961</v>
      </c>
      <c r="E1140" s="14">
        <v>961.47540238841998</v>
      </c>
      <c r="F1140">
        <v>1673</v>
      </c>
      <c r="G1140" s="15">
        <v>-2.3896727616119402</v>
      </c>
      <c r="H1140" s="63">
        <v>961.47770000000003</v>
      </c>
      <c r="I1140" s="61">
        <v>961.47770000000003</v>
      </c>
      <c r="J1140">
        <v>12</v>
      </c>
      <c r="K1140">
        <v>93</v>
      </c>
      <c r="L1140" s="12" t="s">
        <v>959</v>
      </c>
      <c r="M1140" s="23" t="s">
        <v>959</v>
      </c>
      <c r="N1140">
        <v>1</v>
      </c>
      <c r="O1140" t="s">
        <v>495</v>
      </c>
      <c r="P1140" t="s">
        <v>1436</v>
      </c>
      <c r="Q1140" t="s">
        <v>1436</v>
      </c>
      <c r="R1140" t="s">
        <v>496</v>
      </c>
      <c r="S1140" s="23" t="s">
        <v>22</v>
      </c>
      <c r="T1140" s="3" t="s">
        <v>497</v>
      </c>
      <c r="U1140" s="23" t="s">
        <v>1407</v>
      </c>
      <c r="V1140" s="95" t="s">
        <v>2294</v>
      </c>
      <c r="W1140" s="24" t="b">
        <v>0</v>
      </c>
      <c r="X1140" s="31">
        <v>2</v>
      </c>
      <c r="Y1140" s="31" t="s">
        <v>1896</v>
      </c>
      <c r="Z1140" s="31">
        <v>961.47770000000003</v>
      </c>
      <c r="AA1140" s="31">
        <v>-2.3896727616119402</v>
      </c>
      <c r="AB1140" s="32" t="s">
        <v>959</v>
      </c>
    </row>
    <row r="1141" spans="1:28" ht="12" customHeight="1">
      <c r="A1141" s="23" t="s">
        <v>1270</v>
      </c>
      <c r="B1141" s="24" t="s">
        <v>1261</v>
      </c>
      <c r="C1141">
        <v>11</v>
      </c>
      <c r="D1141">
        <v>884</v>
      </c>
      <c r="E1141" s="14">
        <v>884.42660280015298</v>
      </c>
      <c r="F1141">
        <v>830</v>
      </c>
      <c r="G1141" s="15">
        <v>2.7620156896633499</v>
      </c>
      <c r="H1141" s="63">
        <v>884.42416000000003</v>
      </c>
      <c r="I1141" s="61">
        <v>884.42420000000004</v>
      </c>
      <c r="J1141">
        <v>12</v>
      </c>
      <c r="K1141">
        <v>94</v>
      </c>
      <c r="L1141" s="12" t="s">
        <v>960</v>
      </c>
      <c r="M1141" s="23" t="s">
        <v>960</v>
      </c>
      <c r="N1141">
        <v>1</v>
      </c>
      <c r="O1141" t="s">
        <v>495</v>
      </c>
      <c r="P1141" t="s">
        <v>1436</v>
      </c>
      <c r="Q1141" t="s">
        <v>1436</v>
      </c>
      <c r="R1141" t="s">
        <v>496</v>
      </c>
      <c r="S1141" s="23" t="s">
        <v>22</v>
      </c>
      <c r="T1141" s="3" t="s">
        <v>497</v>
      </c>
      <c r="U1141" s="23" t="s">
        <v>1407</v>
      </c>
      <c r="V1141" s="95" t="s">
        <v>2295</v>
      </c>
      <c r="W1141" s="24" t="b">
        <v>0</v>
      </c>
      <c r="X1141" s="31">
        <v>2</v>
      </c>
      <c r="Y1141" s="31" t="s">
        <v>1896</v>
      </c>
      <c r="Z1141" s="31">
        <v>884.42416000000003</v>
      </c>
      <c r="AA1141" s="31">
        <v>2.7620156896633499</v>
      </c>
      <c r="AB1141" s="32" t="s">
        <v>960</v>
      </c>
    </row>
    <row r="1142" spans="1:28" ht="12" customHeight="1">
      <c r="A1142" s="23" t="s">
        <v>1270</v>
      </c>
      <c r="B1142" s="24" t="s">
        <v>1261</v>
      </c>
      <c r="C1142">
        <v>11</v>
      </c>
      <c r="D1142">
        <v>984</v>
      </c>
      <c r="E1142" s="14">
        <v>984.55557156539396</v>
      </c>
      <c r="F1142">
        <v>267</v>
      </c>
      <c r="G1142" s="15">
        <v>-3.5726115495252602</v>
      </c>
      <c r="H1142" s="14">
        <v>984.55908899999997</v>
      </c>
      <c r="I1142" s="25"/>
      <c r="J1142">
        <v>11</v>
      </c>
      <c r="K1142">
        <v>95</v>
      </c>
      <c r="L1142" t="s">
        <v>961</v>
      </c>
      <c r="M1142" s="23" t="s">
        <v>1367</v>
      </c>
      <c r="N1142">
        <v>202</v>
      </c>
      <c r="O1142" t="s">
        <v>962</v>
      </c>
      <c r="R1142" t="s">
        <v>963</v>
      </c>
      <c r="S1142" s="23" t="s">
        <v>1415</v>
      </c>
      <c r="T1142" t="s">
        <v>52</v>
      </c>
      <c r="U1142" s="23" t="s">
        <v>1408</v>
      </c>
      <c r="V1142" s="95" t="s">
        <v>1367</v>
      </c>
      <c r="W1142" s="24" t="b">
        <v>0</v>
      </c>
      <c r="X1142" s="31">
        <v>144</v>
      </c>
      <c r="Y1142" s="31" t="s">
        <v>1987</v>
      </c>
      <c r="Z1142" s="31">
        <v>984.56307800000002</v>
      </c>
      <c r="AA1142" s="31">
        <v>-7.6241857981017596</v>
      </c>
      <c r="AB1142" s="31" t="s">
        <v>2001</v>
      </c>
    </row>
    <row r="1143" spans="1:28" ht="12" customHeight="1">
      <c r="A1143" s="23" t="s">
        <v>1270</v>
      </c>
      <c r="B1143" s="24" t="s">
        <v>1261</v>
      </c>
      <c r="C1143">
        <v>11</v>
      </c>
      <c r="D1143">
        <v>805</v>
      </c>
      <c r="E1143" s="14">
        <v>805.44143489069199</v>
      </c>
      <c r="F1143">
        <v>969</v>
      </c>
      <c r="G1143" s="15">
        <v>-0.74755194144721304</v>
      </c>
      <c r="H1143" s="14">
        <v>805.44203700000003</v>
      </c>
      <c r="I1143" s="24">
        <v>805.43209999999999</v>
      </c>
      <c r="J1143">
        <v>11</v>
      </c>
      <c r="K1143">
        <v>96</v>
      </c>
      <c r="L1143" s="42" t="s">
        <v>964</v>
      </c>
      <c r="M1143" s="23" t="s">
        <v>1070</v>
      </c>
      <c r="N1143">
        <v>29</v>
      </c>
      <c r="O1143" t="s">
        <v>309</v>
      </c>
      <c r="R1143" t="s">
        <v>51</v>
      </c>
      <c r="S1143" s="23" t="s">
        <v>17</v>
      </c>
      <c r="T1143" t="s">
        <v>52</v>
      </c>
      <c r="U1143" s="23" t="s">
        <v>1409</v>
      </c>
      <c r="V1143" s="95" t="s">
        <v>2296</v>
      </c>
      <c r="W1143" s="24" t="b">
        <v>0</v>
      </c>
      <c r="X1143" s="31">
        <v>141</v>
      </c>
      <c r="Y1143" s="31" t="s">
        <v>1973</v>
      </c>
      <c r="Z1143" s="31">
        <v>805.449479</v>
      </c>
      <c r="AA1143" s="31">
        <v>-9.98720572346644</v>
      </c>
      <c r="AB1143" s="31" t="s">
        <v>2002</v>
      </c>
    </row>
    <row r="1144" spans="1:28" ht="12" customHeight="1">
      <c r="A1144" s="23" t="s">
        <v>1270</v>
      </c>
      <c r="B1144" s="24" t="s">
        <v>1261</v>
      </c>
      <c r="C1144">
        <v>11</v>
      </c>
      <c r="D1144">
        <v>1215</v>
      </c>
      <c r="E1144" s="14">
        <v>1215.6327628189199</v>
      </c>
      <c r="F1144">
        <v>1</v>
      </c>
      <c r="G1144" s="15">
        <v>4.8319024425559496</v>
      </c>
      <c r="H1144" s="14">
        <v>1215.6268889999999</v>
      </c>
      <c r="I1144" s="25"/>
      <c r="J1144">
        <v>11</v>
      </c>
      <c r="K1144">
        <v>97</v>
      </c>
      <c r="L1144" t="s">
        <v>965</v>
      </c>
      <c r="M1144" s="23" t="s">
        <v>1388</v>
      </c>
      <c r="N1144">
        <v>19</v>
      </c>
      <c r="O1144" t="s">
        <v>966</v>
      </c>
      <c r="S1144" s="23" t="s">
        <v>1415</v>
      </c>
      <c r="T1144" t="s">
        <v>52</v>
      </c>
      <c r="U1144" s="23" t="s">
        <v>1408</v>
      </c>
      <c r="V1144" s="95" t="s">
        <v>1388</v>
      </c>
      <c r="W1144" s="24" t="b">
        <v>0</v>
      </c>
      <c r="X1144" s="31">
        <v>149</v>
      </c>
      <c r="Y1144" s="31" t="s">
        <v>2003</v>
      </c>
      <c r="Z1144" s="31">
        <v>1215.633429</v>
      </c>
      <c r="AA1144" s="31">
        <v>-0.54801178821949803</v>
      </c>
      <c r="AB1144" s="31" t="s">
        <v>2004</v>
      </c>
    </row>
    <row r="1145" spans="1:28" ht="12" customHeight="1">
      <c r="A1145" s="23" t="s">
        <v>1270</v>
      </c>
      <c r="B1145" s="24" t="s">
        <v>1261</v>
      </c>
      <c r="C1145">
        <v>11</v>
      </c>
      <c r="D1145">
        <v>1093</v>
      </c>
      <c r="E1145" s="14">
        <v>1093.5666072162801</v>
      </c>
      <c r="F1145">
        <v>188</v>
      </c>
      <c r="G1145" s="15">
        <v>2.2926964543797701</v>
      </c>
      <c r="H1145" s="14">
        <v>1093.5641000000001</v>
      </c>
      <c r="I1145" s="25"/>
      <c r="J1145">
        <v>11</v>
      </c>
      <c r="K1145">
        <v>98</v>
      </c>
      <c r="L1145" t="s">
        <v>967</v>
      </c>
      <c r="M1145" s="23" t="s">
        <v>1338</v>
      </c>
      <c r="N1145">
        <v>284</v>
      </c>
      <c r="O1145" t="s">
        <v>968</v>
      </c>
      <c r="R1145" t="s">
        <v>969</v>
      </c>
      <c r="S1145" s="23" t="s">
        <v>1415</v>
      </c>
      <c r="T1145" t="s">
        <v>52</v>
      </c>
      <c r="U1145" s="23" t="s">
        <v>1408</v>
      </c>
      <c r="V1145" s="95" t="s">
        <v>1338</v>
      </c>
      <c r="W1145" s="24" t="b">
        <v>0</v>
      </c>
      <c r="X1145" s="31">
        <v>149</v>
      </c>
      <c r="Y1145" s="31" t="s">
        <v>2003</v>
      </c>
      <c r="Z1145" s="31">
        <v>1093.567616</v>
      </c>
      <c r="AA1145" s="31">
        <v>-0.92247121514211206</v>
      </c>
      <c r="AB1145" s="31" t="s">
        <v>2005</v>
      </c>
    </row>
    <row r="1146" spans="1:28" ht="12" customHeight="1">
      <c r="A1146" s="23" t="s">
        <v>1270</v>
      </c>
      <c r="B1146" s="24" t="s">
        <v>1261</v>
      </c>
      <c r="C1146">
        <v>11</v>
      </c>
      <c r="D1146">
        <v>1339</v>
      </c>
      <c r="E1146" s="14">
        <v>1339.6192783146</v>
      </c>
      <c r="G1146" s="15">
        <v>-1000</v>
      </c>
      <c r="H1146" s="14">
        <v>0</v>
      </c>
      <c r="I1146" s="25"/>
      <c r="J1146">
        <v>11</v>
      </c>
      <c r="K1146">
        <v>99</v>
      </c>
      <c r="M1146" s="23" t="s">
        <v>1309</v>
      </c>
      <c r="S1146" s="23" t="s">
        <v>1415</v>
      </c>
      <c r="U1146" s="23" t="s">
        <v>1408</v>
      </c>
      <c r="V1146" s="95" t="s">
        <v>1309</v>
      </c>
      <c r="W1146" s="24" t="b">
        <v>0</v>
      </c>
      <c r="X1146" s="31">
        <v>914</v>
      </c>
      <c r="Y1146" s="31" t="s">
        <v>2006</v>
      </c>
      <c r="Z1146" s="31">
        <v>1339.6143999999999</v>
      </c>
      <c r="AA1146" s="31">
        <v>3.6415679271482002</v>
      </c>
      <c r="AB1146" s="31" t="s">
        <v>2007</v>
      </c>
    </row>
    <row r="1147" spans="1:28" ht="12" customHeight="1">
      <c r="A1147" s="23" t="s">
        <v>1270</v>
      </c>
      <c r="B1147" s="24" t="s">
        <v>1261</v>
      </c>
      <c r="C1147">
        <v>11</v>
      </c>
      <c r="D1147">
        <v>1352</v>
      </c>
      <c r="E1147" s="14">
        <v>1352.6327370812101</v>
      </c>
      <c r="F1147">
        <v>754</v>
      </c>
      <c r="G1147" s="15">
        <v>4.2199786031979496</v>
      </c>
      <c r="H1147" s="14">
        <v>1352.627029</v>
      </c>
      <c r="I1147" s="24">
        <v>1352.6310000000001</v>
      </c>
      <c r="J1147">
        <v>11</v>
      </c>
      <c r="K1147">
        <v>100</v>
      </c>
      <c r="L1147" s="42" t="s">
        <v>112</v>
      </c>
      <c r="M1147" s="23" t="s">
        <v>746</v>
      </c>
      <c r="N1147">
        <v>45</v>
      </c>
      <c r="O1147" t="s">
        <v>113</v>
      </c>
      <c r="R1147" t="s">
        <v>114</v>
      </c>
      <c r="S1147" s="23" t="s">
        <v>1401</v>
      </c>
      <c r="T1147" s="6" t="s">
        <v>115</v>
      </c>
      <c r="U1147" s="23" t="s">
        <v>1409</v>
      </c>
      <c r="V1147" s="95" t="s">
        <v>2200</v>
      </c>
      <c r="W1147" s="24" t="b">
        <v>0</v>
      </c>
      <c r="X1147" s="31">
        <v>144</v>
      </c>
      <c r="Y1147" s="31" t="s">
        <v>1987</v>
      </c>
      <c r="Z1147" s="31">
        <v>1352.6309000000001</v>
      </c>
      <c r="AA1147" s="31">
        <v>1.3581522598232301</v>
      </c>
      <c r="AB1147" s="34" t="s">
        <v>746</v>
      </c>
    </row>
    <row r="1148" spans="1:28" ht="12" customHeight="1">
      <c r="A1148" s="23" t="s">
        <v>1270</v>
      </c>
      <c r="B1148" s="24" t="s">
        <v>1262</v>
      </c>
      <c r="C1148">
        <v>12</v>
      </c>
      <c r="D1148">
        <v>1515</v>
      </c>
      <c r="E1148" s="14">
        <v>1515.75024199565</v>
      </c>
      <c r="F1148">
        <v>86</v>
      </c>
      <c r="G1148" s="15">
        <v>0.37143035734885399</v>
      </c>
      <c r="H1148" s="63">
        <v>1515.749679</v>
      </c>
      <c r="I1148" s="61">
        <v>1515.75</v>
      </c>
      <c r="J1148">
        <v>492</v>
      </c>
      <c r="K1148">
        <v>1</v>
      </c>
      <c r="L1148" s="12" t="s">
        <v>10</v>
      </c>
      <c r="M1148" s="23" t="s">
        <v>10</v>
      </c>
      <c r="N1148">
        <v>1</v>
      </c>
      <c r="O1148" t="s">
        <v>11</v>
      </c>
      <c r="R1148" t="s">
        <v>12</v>
      </c>
      <c r="S1148" s="23" t="s">
        <v>12</v>
      </c>
      <c r="T1148" s="1" t="s">
        <v>13</v>
      </c>
      <c r="U1148" s="23" t="s">
        <v>1407</v>
      </c>
      <c r="V1148" s="95" t="s">
        <v>2158</v>
      </c>
      <c r="W1148" s="24" t="b">
        <v>0</v>
      </c>
      <c r="X1148" s="31">
        <v>2</v>
      </c>
      <c r="Y1148" s="31" t="s">
        <v>2008</v>
      </c>
      <c r="Z1148" s="31">
        <v>1515.749679</v>
      </c>
      <c r="AA1148" s="31">
        <v>0.37143035734885399</v>
      </c>
      <c r="AB1148" s="32" t="s">
        <v>10</v>
      </c>
    </row>
    <row r="1149" spans="1:28" ht="12" customHeight="1">
      <c r="A1149" s="23" t="s">
        <v>1270</v>
      </c>
      <c r="B1149" s="24" t="s">
        <v>1262</v>
      </c>
      <c r="C1149">
        <v>12</v>
      </c>
      <c r="D1149">
        <v>1790</v>
      </c>
      <c r="E1149" s="14">
        <v>1790.8925999999999</v>
      </c>
      <c r="F1149">
        <v>240</v>
      </c>
      <c r="G1149" s="15">
        <v>1.78681849188396E-2</v>
      </c>
      <c r="H1149" s="63">
        <v>1790.892568</v>
      </c>
      <c r="I1149" s="61">
        <v>1790.893</v>
      </c>
      <c r="J1149">
        <v>256</v>
      </c>
      <c r="K1149">
        <v>2</v>
      </c>
      <c r="L1149" s="12" t="s">
        <v>14</v>
      </c>
      <c r="M1149" s="23" t="s">
        <v>14</v>
      </c>
      <c r="N1149">
        <v>1</v>
      </c>
      <c r="O1149" t="s">
        <v>11</v>
      </c>
      <c r="R1149" t="s">
        <v>12</v>
      </c>
      <c r="S1149" s="23" t="s">
        <v>12</v>
      </c>
      <c r="T1149" s="1" t="s">
        <v>13</v>
      </c>
      <c r="U1149" s="23" t="s">
        <v>1407</v>
      </c>
      <c r="V1149" s="95" t="s">
        <v>2159</v>
      </c>
      <c r="W1149" s="24" t="b">
        <v>0</v>
      </c>
      <c r="X1149" s="31">
        <v>2</v>
      </c>
      <c r="Y1149" s="31" t="s">
        <v>2008</v>
      </c>
      <c r="Z1149" s="31">
        <v>1790.892568</v>
      </c>
      <c r="AA1149" s="31">
        <v>1.78681849188396E-2</v>
      </c>
      <c r="AB1149" s="32" t="s">
        <v>14</v>
      </c>
    </row>
    <row r="1150" spans="1:28" ht="12" customHeight="1">
      <c r="A1150" s="23" t="s">
        <v>1270</v>
      </c>
      <c r="B1150" s="24" t="s">
        <v>1262</v>
      </c>
      <c r="C1150">
        <v>12</v>
      </c>
      <c r="D1150">
        <v>1198</v>
      </c>
      <c r="E1150" s="14">
        <v>1198.70752725285</v>
      </c>
      <c r="F1150">
        <v>30</v>
      </c>
      <c r="G1150" s="15">
        <v>1.23320561230465</v>
      </c>
      <c r="H1150" s="63">
        <v>1198.7060489999999</v>
      </c>
      <c r="I1150" s="61">
        <v>1198.7059999999999</v>
      </c>
      <c r="J1150">
        <v>206</v>
      </c>
      <c r="K1150">
        <v>3</v>
      </c>
      <c r="L1150" s="12" t="s">
        <v>19</v>
      </c>
      <c r="M1150" s="23" t="s">
        <v>19</v>
      </c>
      <c r="N1150">
        <v>1</v>
      </c>
      <c r="O1150" t="s">
        <v>11</v>
      </c>
      <c r="R1150" t="s">
        <v>12</v>
      </c>
      <c r="S1150" s="23" t="s">
        <v>12</v>
      </c>
      <c r="T1150" s="1" t="s">
        <v>13</v>
      </c>
      <c r="U1150" s="23" t="s">
        <v>1407</v>
      </c>
      <c r="V1150" s="95" t="s">
        <v>2161</v>
      </c>
      <c r="W1150" s="24" t="b">
        <v>0</v>
      </c>
      <c r="X1150" s="31">
        <v>2</v>
      </c>
      <c r="Y1150" s="31" t="s">
        <v>2008</v>
      </c>
      <c r="Z1150" s="31">
        <v>1198.7060489999999</v>
      </c>
      <c r="AA1150" s="31">
        <v>1.23320561230465</v>
      </c>
      <c r="AB1150" s="32" t="s">
        <v>19</v>
      </c>
    </row>
    <row r="1151" spans="1:28" ht="12" customHeight="1">
      <c r="A1151" s="23" t="s">
        <v>1270</v>
      </c>
      <c r="B1151" s="24" t="s">
        <v>1262</v>
      </c>
      <c r="C1151">
        <v>12</v>
      </c>
      <c r="D1151">
        <v>1130</v>
      </c>
      <c r="E1151" s="14">
        <v>1130.5502610533499</v>
      </c>
      <c r="F1151">
        <v>198</v>
      </c>
      <c r="G1151" s="15">
        <v>1.83455209169134</v>
      </c>
      <c r="H1151" s="63">
        <v>1130.5481870000001</v>
      </c>
      <c r="I1151" s="61">
        <v>1130.548</v>
      </c>
      <c r="J1151">
        <v>150</v>
      </c>
      <c r="K1151">
        <v>4</v>
      </c>
      <c r="L1151" s="12" t="s">
        <v>40</v>
      </c>
      <c r="M1151" s="23" t="s">
        <v>40</v>
      </c>
      <c r="N1151">
        <v>1</v>
      </c>
      <c r="O1151" t="s">
        <v>11</v>
      </c>
      <c r="R1151" t="s">
        <v>12</v>
      </c>
      <c r="S1151" s="23" t="s">
        <v>12</v>
      </c>
      <c r="T1151" s="1" t="s">
        <v>13</v>
      </c>
      <c r="U1151" s="23" t="s">
        <v>1407</v>
      </c>
      <c r="V1151" s="95" t="s">
        <v>2166</v>
      </c>
      <c r="W1151" s="24" t="b">
        <v>0</v>
      </c>
      <c r="X1151" s="31">
        <v>2</v>
      </c>
      <c r="Y1151" s="31" t="s">
        <v>2008</v>
      </c>
      <c r="Z1151" s="31">
        <v>1130.5481870000001</v>
      </c>
      <c r="AA1151" s="31">
        <v>1.83455209169134</v>
      </c>
      <c r="AB1151" s="32" t="s">
        <v>40</v>
      </c>
    </row>
    <row r="1152" spans="1:28" ht="12" customHeight="1">
      <c r="A1152" s="23" t="s">
        <v>1270</v>
      </c>
      <c r="B1152" s="24" t="s">
        <v>1262</v>
      </c>
      <c r="C1152">
        <v>12</v>
      </c>
      <c r="D1152">
        <v>980</v>
      </c>
      <c r="E1152" s="14">
        <v>980.50887430490604</v>
      </c>
      <c r="F1152">
        <v>668</v>
      </c>
      <c r="G1152" s="15">
        <v>2.3521509760146202</v>
      </c>
      <c r="H1152" s="63">
        <v>980.50656800000002</v>
      </c>
      <c r="I1152" s="61">
        <v>980.50660000000005</v>
      </c>
      <c r="J1152">
        <v>143</v>
      </c>
      <c r="K1152">
        <v>5</v>
      </c>
      <c r="L1152" s="12" t="s">
        <v>47</v>
      </c>
      <c r="M1152" s="23" t="s">
        <v>47</v>
      </c>
      <c r="N1152">
        <v>0</v>
      </c>
      <c r="O1152" t="s">
        <v>495</v>
      </c>
      <c r="P1152" t="s">
        <v>1436</v>
      </c>
      <c r="Q1152" t="s">
        <v>1436</v>
      </c>
      <c r="R1152" t="s">
        <v>496</v>
      </c>
      <c r="S1152" s="23" t="s">
        <v>22</v>
      </c>
      <c r="T1152" s="3" t="s">
        <v>497</v>
      </c>
      <c r="U1152" s="23" t="s">
        <v>1407</v>
      </c>
      <c r="V1152" s="95" t="s">
        <v>2170</v>
      </c>
      <c r="W1152" s="24" t="b">
        <v>1</v>
      </c>
      <c r="X1152" s="31">
        <v>1</v>
      </c>
      <c r="Y1152" s="31" t="s">
        <v>1896</v>
      </c>
      <c r="Z1152" s="31">
        <v>980.50656800000002</v>
      </c>
      <c r="AA1152" s="31">
        <v>2.3521509760146202</v>
      </c>
      <c r="AB1152" s="32" t="s">
        <v>47</v>
      </c>
    </row>
    <row r="1153" spans="1:28" ht="12" customHeight="1">
      <c r="A1153" s="23" t="s">
        <v>1270</v>
      </c>
      <c r="B1153" s="24" t="s">
        <v>1262</v>
      </c>
      <c r="C1153">
        <v>12</v>
      </c>
      <c r="D1153">
        <v>1241</v>
      </c>
      <c r="E1153" s="14">
        <v>1241.6899657516601</v>
      </c>
      <c r="F1153">
        <v>513</v>
      </c>
      <c r="G1153" s="15">
        <v>0.44918753717609899</v>
      </c>
      <c r="H1153" s="14">
        <v>1241.689408</v>
      </c>
      <c r="I1153" s="25"/>
      <c r="J1153">
        <v>117</v>
      </c>
      <c r="K1153">
        <v>6</v>
      </c>
      <c r="L1153" t="s">
        <v>305</v>
      </c>
      <c r="M1153" s="23" t="s">
        <v>1289</v>
      </c>
      <c r="N1153">
        <v>25</v>
      </c>
      <c r="O1153" t="s">
        <v>306</v>
      </c>
      <c r="R1153" t="s">
        <v>307</v>
      </c>
      <c r="S1153" s="23" t="s">
        <v>1415</v>
      </c>
      <c r="T1153" t="s">
        <v>308</v>
      </c>
      <c r="U1153" s="23" t="s">
        <v>1408</v>
      </c>
      <c r="V1153" s="95" t="s">
        <v>1289</v>
      </c>
      <c r="W1153" s="24" t="b">
        <v>0</v>
      </c>
      <c r="X1153" s="31">
        <v>163</v>
      </c>
      <c r="Y1153" s="31" t="s">
        <v>1897</v>
      </c>
      <c r="Z1153" s="31">
        <v>1241.6894199999999</v>
      </c>
      <c r="AA1153" s="31">
        <v>0.43952328883064901</v>
      </c>
      <c r="AB1153" s="31" t="s">
        <v>1491</v>
      </c>
    </row>
    <row r="1154" spans="1:28" ht="12" customHeight="1">
      <c r="A1154" s="23" t="s">
        <v>1270</v>
      </c>
      <c r="B1154" s="24" t="s">
        <v>1262</v>
      </c>
      <c r="C1154">
        <v>12</v>
      </c>
      <c r="D1154">
        <v>1010</v>
      </c>
      <c r="E1154" s="14">
        <v>1010.53117945771</v>
      </c>
      <c r="F1154">
        <v>55</v>
      </c>
      <c r="G1154" s="15">
        <v>7.8629644320588596E-2</v>
      </c>
      <c r="H1154" s="63">
        <v>1010.5311</v>
      </c>
      <c r="I1154" s="61">
        <v>1010.5309999999999</v>
      </c>
      <c r="J1154">
        <v>116</v>
      </c>
      <c r="K1154">
        <v>7</v>
      </c>
      <c r="L1154" s="12" t="s">
        <v>32</v>
      </c>
      <c r="M1154" s="23" t="s">
        <v>32</v>
      </c>
      <c r="N1154">
        <v>4</v>
      </c>
      <c r="O1154" t="s">
        <v>907</v>
      </c>
      <c r="R1154" t="s">
        <v>908</v>
      </c>
      <c r="S1154" s="23" t="s">
        <v>1233</v>
      </c>
      <c r="T1154" s="3" t="s">
        <v>909</v>
      </c>
      <c r="U1154" s="23" t="s">
        <v>1407</v>
      </c>
      <c r="V1154" s="95" t="s">
        <v>2164</v>
      </c>
      <c r="W1154" s="24" t="b">
        <v>0</v>
      </c>
      <c r="X1154" s="31">
        <v>3</v>
      </c>
      <c r="Y1154" s="31" t="s">
        <v>1492</v>
      </c>
      <c r="Z1154" s="31">
        <v>1010.5311</v>
      </c>
      <c r="AA1154" s="31">
        <v>7.8629644320588596E-2</v>
      </c>
      <c r="AB1154" s="32" t="s">
        <v>32</v>
      </c>
    </row>
    <row r="1155" spans="1:28" ht="12" customHeight="1">
      <c r="A1155" s="23" t="s">
        <v>1270</v>
      </c>
      <c r="B1155" s="24" t="s">
        <v>1262</v>
      </c>
      <c r="C1155">
        <v>12</v>
      </c>
      <c r="D1155">
        <v>1611</v>
      </c>
      <c r="E1155" s="14">
        <v>1611.7678225213201</v>
      </c>
      <c r="F1155">
        <v>117</v>
      </c>
      <c r="G1155" s="15">
        <v>-0.691463538613589</v>
      </c>
      <c r="H1155" s="63">
        <v>1611.7689370000001</v>
      </c>
      <c r="I1155" s="61">
        <v>1611.769</v>
      </c>
      <c r="J1155">
        <v>101</v>
      </c>
      <c r="K1155">
        <v>8</v>
      </c>
      <c r="L1155" s="12" t="s">
        <v>36</v>
      </c>
      <c r="M1155" s="23" t="s">
        <v>36</v>
      </c>
      <c r="N1155">
        <v>6</v>
      </c>
      <c r="O1155" t="s">
        <v>37</v>
      </c>
      <c r="R1155" t="s">
        <v>38</v>
      </c>
      <c r="S1155" s="23" t="s">
        <v>38</v>
      </c>
      <c r="T1155" s="3" t="s">
        <v>39</v>
      </c>
      <c r="U1155" s="23" t="s">
        <v>1407</v>
      </c>
      <c r="V1155" s="95" t="s">
        <v>2165</v>
      </c>
      <c r="W1155" s="24" t="b">
        <v>0</v>
      </c>
      <c r="X1155" s="31">
        <v>8</v>
      </c>
      <c r="Y1155" s="31" t="s">
        <v>37</v>
      </c>
      <c r="Z1155" s="31">
        <v>1611.7689370000001</v>
      </c>
      <c r="AA1155" s="31">
        <v>-0.691463538613589</v>
      </c>
      <c r="AB1155" s="32" t="s">
        <v>36</v>
      </c>
    </row>
    <row r="1156" spans="1:28" ht="12" customHeight="1">
      <c r="A1156" s="23" t="s">
        <v>1270</v>
      </c>
      <c r="B1156" s="24" t="s">
        <v>1262</v>
      </c>
      <c r="C1156">
        <v>12</v>
      </c>
      <c r="D1156">
        <v>1512</v>
      </c>
      <c r="E1156" s="14">
        <v>1512.69634231495</v>
      </c>
      <c r="F1156">
        <v>123</v>
      </c>
      <c r="G1156" s="15">
        <v>-0.48700127582985903</v>
      </c>
      <c r="H1156" s="63">
        <v>1512.697079</v>
      </c>
      <c r="I1156" s="61">
        <v>1512.6969999999999</v>
      </c>
      <c r="J1156">
        <v>95</v>
      </c>
      <c r="K1156">
        <v>9</v>
      </c>
      <c r="L1156" s="12" t="s">
        <v>69</v>
      </c>
      <c r="M1156" s="23" t="s">
        <v>69</v>
      </c>
      <c r="N1156">
        <v>4</v>
      </c>
      <c r="O1156" t="s">
        <v>907</v>
      </c>
      <c r="R1156" t="s">
        <v>908</v>
      </c>
      <c r="S1156" s="23" t="s">
        <v>1233</v>
      </c>
      <c r="T1156" s="3" t="s">
        <v>909</v>
      </c>
      <c r="U1156" s="23" t="s">
        <v>1407</v>
      </c>
      <c r="V1156" s="95" t="s">
        <v>2179</v>
      </c>
      <c r="W1156" s="24" t="b">
        <v>0</v>
      </c>
      <c r="X1156" s="31">
        <v>3</v>
      </c>
      <c r="Y1156" s="31" t="s">
        <v>1492</v>
      </c>
      <c r="Z1156" s="31">
        <v>1512.697079</v>
      </c>
      <c r="AA1156" s="31">
        <v>-0.48700127582985903</v>
      </c>
      <c r="AB1156" s="32" t="s">
        <v>69</v>
      </c>
    </row>
    <row r="1157" spans="1:28" ht="12" customHeight="1">
      <c r="A1157" s="23" t="s">
        <v>1270</v>
      </c>
      <c r="B1157" s="24" t="s">
        <v>1262</v>
      </c>
      <c r="C1157">
        <v>12</v>
      </c>
      <c r="D1157">
        <v>1555</v>
      </c>
      <c r="E1157" s="14">
        <v>1555.7776585813399</v>
      </c>
      <c r="F1157">
        <v>1491</v>
      </c>
      <c r="G1157" s="15">
        <v>3.8376829174690599</v>
      </c>
      <c r="H1157" s="14">
        <v>1555.771688</v>
      </c>
      <c r="I1157" s="25"/>
      <c r="J1157">
        <v>93</v>
      </c>
      <c r="K1157">
        <v>10</v>
      </c>
      <c r="L1157" t="s">
        <v>49</v>
      </c>
      <c r="M1157" s="23" t="s">
        <v>1291</v>
      </c>
      <c r="N1157">
        <v>30</v>
      </c>
      <c r="O1157" t="s">
        <v>309</v>
      </c>
      <c r="R1157" t="s">
        <v>51</v>
      </c>
      <c r="S1157" s="23" t="s">
        <v>1415</v>
      </c>
      <c r="T1157" t="s">
        <v>52</v>
      </c>
      <c r="U1157" s="23" t="s">
        <v>1408</v>
      </c>
      <c r="V1157" s="95" t="s">
        <v>2172</v>
      </c>
      <c r="W1157" s="24" t="b">
        <v>0</v>
      </c>
      <c r="X1157" s="31">
        <v>9</v>
      </c>
      <c r="Y1157" s="31" t="s">
        <v>2009</v>
      </c>
      <c r="Z1157" s="31">
        <v>1555.779166</v>
      </c>
      <c r="AA1157" s="31">
        <v>-0.96891650820861697</v>
      </c>
      <c r="AB1157" s="31" t="s">
        <v>1620</v>
      </c>
    </row>
    <row r="1158" spans="1:28" ht="12" customHeight="1">
      <c r="A1158" s="23" t="s">
        <v>1270</v>
      </c>
      <c r="B1158" s="24" t="s">
        <v>1262</v>
      </c>
      <c r="C1158">
        <v>12</v>
      </c>
      <c r="D1158">
        <v>1730</v>
      </c>
      <c r="E1158" s="14">
        <v>1730.90316964879</v>
      </c>
      <c r="F1158">
        <v>684</v>
      </c>
      <c r="G1158" s="15">
        <v>1.05762634086018</v>
      </c>
      <c r="H1158" s="63">
        <v>1730.901339</v>
      </c>
      <c r="I1158" s="61">
        <v>1730.9010000000001</v>
      </c>
      <c r="J1158">
        <v>88</v>
      </c>
      <c r="K1158">
        <v>11</v>
      </c>
      <c r="L1158" s="12" t="s">
        <v>58</v>
      </c>
      <c r="M1158" s="23" t="s">
        <v>58</v>
      </c>
      <c r="N1158">
        <v>0</v>
      </c>
      <c r="O1158" t="s">
        <v>495</v>
      </c>
      <c r="P1158" t="s">
        <v>1436</v>
      </c>
      <c r="Q1158" t="s">
        <v>1436</v>
      </c>
      <c r="R1158" t="s">
        <v>496</v>
      </c>
      <c r="S1158" s="23" t="s">
        <v>22</v>
      </c>
      <c r="T1158" s="3" t="s">
        <v>497</v>
      </c>
      <c r="U1158" s="23" t="s">
        <v>1407</v>
      </c>
      <c r="V1158" s="95" t="s">
        <v>2175</v>
      </c>
      <c r="W1158" s="24" t="b">
        <v>0</v>
      </c>
      <c r="X1158" s="31">
        <v>1</v>
      </c>
      <c r="Y1158" s="31" t="s">
        <v>1896</v>
      </c>
      <c r="Z1158" s="31">
        <v>1730.901339</v>
      </c>
      <c r="AA1158" s="31">
        <v>1.05762634086018</v>
      </c>
      <c r="AB1158" s="32" t="s">
        <v>58</v>
      </c>
    </row>
    <row r="1159" spans="1:28" ht="12" customHeight="1">
      <c r="A1159" s="23" t="s">
        <v>1270</v>
      </c>
      <c r="B1159" s="24" t="s">
        <v>1262</v>
      </c>
      <c r="C1159">
        <v>12</v>
      </c>
      <c r="D1159">
        <v>1299</v>
      </c>
      <c r="E1159" s="14">
        <v>1299.6680595702801</v>
      </c>
      <c r="F1159">
        <v>645</v>
      </c>
      <c r="G1159" s="15">
        <v>-1.3129734980857399</v>
      </c>
      <c r="H1159" s="63">
        <v>1299.669766</v>
      </c>
      <c r="I1159" s="61">
        <v>1299.67</v>
      </c>
      <c r="J1159">
        <v>83</v>
      </c>
      <c r="K1159">
        <v>12</v>
      </c>
      <c r="L1159" s="12" t="s">
        <v>63</v>
      </c>
      <c r="M1159" s="23" t="s">
        <v>63</v>
      </c>
      <c r="N1159">
        <v>0</v>
      </c>
      <c r="O1159" t="s">
        <v>495</v>
      </c>
      <c r="P1159" t="s">
        <v>1436</v>
      </c>
      <c r="Q1159" t="s">
        <v>1436</v>
      </c>
      <c r="R1159" t="s">
        <v>496</v>
      </c>
      <c r="S1159" s="23" t="s">
        <v>22</v>
      </c>
      <c r="T1159" s="3" t="s">
        <v>497</v>
      </c>
      <c r="U1159" s="23" t="s">
        <v>1407</v>
      </c>
      <c r="V1159" s="95" t="s">
        <v>2176</v>
      </c>
      <c r="W1159" s="24" t="b">
        <v>0</v>
      </c>
      <c r="X1159" s="31">
        <v>1</v>
      </c>
      <c r="Y1159" s="31" t="s">
        <v>1896</v>
      </c>
      <c r="Z1159" s="31">
        <v>1299.669766</v>
      </c>
      <c r="AA1159" s="31">
        <v>-1.3129734980857399</v>
      </c>
      <c r="AB1159" s="32" t="s">
        <v>63</v>
      </c>
    </row>
    <row r="1160" spans="1:28" ht="12" customHeight="1">
      <c r="A1160" s="23" t="s">
        <v>1270</v>
      </c>
      <c r="B1160" s="24" t="s">
        <v>1262</v>
      </c>
      <c r="C1160">
        <v>12</v>
      </c>
      <c r="D1160">
        <v>1060</v>
      </c>
      <c r="E1160" s="14">
        <v>1060.5202769206701</v>
      </c>
      <c r="F1160">
        <v>1273</v>
      </c>
      <c r="G1160" s="15">
        <v>-0.58752231745810302</v>
      </c>
      <c r="H1160" s="63">
        <v>1060.5209</v>
      </c>
      <c r="I1160" s="61">
        <v>1060.518</v>
      </c>
      <c r="J1160">
        <v>79</v>
      </c>
      <c r="K1160">
        <v>13</v>
      </c>
      <c r="L1160" s="42" t="s">
        <v>771</v>
      </c>
      <c r="M1160" s="23" t="s">
        <v>57</v>
      </c>
      <c r="N1160">
        <v>0</v>
      </c>
      <c r="O1160" t="s">
        <v>495</v>
      </c>
      <c r="P1160" t="s">
        <v>1264</v>
      </c>
      <c r="Q1160" t="s">
        <v>1447</v>
      </c>
      <c r="R1160" t="s">
        <v>496</v>
      </c>
      <c r="S1160" s="23" t="s">
        <v>22</v>
      </c>
      <c r="T1160" s="3" t="s">
        <v>497</v>
      </c>
      <c r="U1160" s="23" t="s">
        <v>1409</v>
      </c>
      <c r="V1160" s="95" t="s">
        <v>2174</v>
      </c>
      <c r="W1160" s="24" t="b">
        <v>0</v>
      </c>
      <c r="X1160" s="31">
        <v>1</v>
      </c>
      <c r="Y1160" s="31" t="s">
        <v>1896</v>
      </c>
      <c r="Z1160" s="31">
        <v>1060.5209</v>
      </c>
      <c r="AA1160" s="31">
        <v>-0.58752231745810302</v>
      </c>
      <c r="AB1160" s="33" t="s">
        <v>771</v>
      </c>
    </row>
    <row r="1161" spans="1:28" ht="12" customHeight="1">
      <c r="A1161" s="23" t="s">
        <v>1270</v>
      </c>
      <c r="B1161" s="24" t="s">
        <v>1262</v>
      </c>
      <c r="C1161">
        <v>12</v>
      </c>
      <c r="D1161">
        <v>1016</v>
      </c>
      <c r="E1161" s="14">
        <v>1016.48041370774</v>
      </c>
      <c r="G1161" s="15">
        <v>-1000</v>
      </c>
      <c r="H1161" s="14">
        <v>0</v>
      </c>
      <c r="I1161" s="25"/>
      <c r="J1161">
        <v>79</v>
      </c>
      <c r="K1161">
        <v>14</v>
      </c>
      <c r="M1161" s="23" t="s">
        <v>1292</v>
      </c>
      <c r="S1161" s="23" t="s">
        <v>1415</v>
      </c>
      <c r="U1161" s="23" t="s">
        <v>1408</v>
      </c>
      <c r="V1161" s="95" t="s">
        <v>1292</v>
      </c>
      <c r="W1161" s="24" t="b">
        <v>0</v>
      </c>
      <c r="X1161" s="31">
        <v>75</v>
      </c>
      <c r="Y1161" s="31" t="s">
        <v>2010</v>
      </c>
      <c r="Z1161" s="31">
        <v>1016.480066</v>
      </c>
      <c r="AA1161" s="31">
        <v>0.34207028019906399</v>
      </c>
      <c r="AB1161" s="31" t="s">
        <v>2011</v>
      </c>
    </row>
    <row r="1162" spans="1:28" ht="12" customHeight="1">
      <c r="A1162" s="23" t="s">
        <v>1270</v>
      </c>
      <c r="B1162" s="24" t="s">
        <v>1262</v>
      </c>
      <c r="C1162">
        <v>12</v>
      </c>
      <c r="D1162">
        <v>1869</v>
      </c>
      <c r="E1162" s="14">
        <v>1869.8693447421699</v>
      </c>
      <c r="F1162">
        <v>1</v>
      </c>
      <c r="G1162" s="15">
        <v>1.4301623637545601E-2</v>
      </c>
      <c r="H1162" s="14">
        <v>1869.869318</v>
      </c>
      <c r="I1162" s="24">
        <v>1869.8689999999999</v>
      </c>
      <c r="J1162">
        <v>76</v>
      </c>
      <c r="K1162">
        <v>15</v>
      </c>
      <c r="L1162" s="12" t="s">
        <v>494</v>
      </c>
      <c r="M1162" s="13" t="s">
        <v>494</v>
      </c>
      <c r="N1162">
        <v>0</v>
      </c>
      <c r="O1162" t="s">
        <v>495</v>
      </c>
      <c r="P1162" t="s">
        <v>1264</v>
      </c>
      <c r="Q1162" t="s">
        <v>1264</v>
      </c>
      <c r="R1162" t="s">
        <v>496</v>
      </c>
      <c r="S1162" s="23" t="s">
        <v>496</v>
      </c>
      <c r="T1162" s="3" t="s">
        <v>497</v>
      </c>
      <c r="U1162" s="23" t="s">
        <v>1407</v>
      </c>
      <c r="V1162" s="95" t="s">
        <v>2251</v>
      </c>
      <c r="W1162" s="24" t="b">
        <v>0</v>
      </c>
      <c r="X1162" s="31">
        <v>162</v>
      </c>
      <c r="Y1162" s="31" t="s">
        <v>2012</v>
      </c>
      <c r="Z1162" s="31">
        <v>1869.857982</v>
      </c>
      <c r="AA1162" s="31">
        <v>6.0767572877892597</v>
      </c>
      <c r="AB1162" s="36" t="s">
        <v>1898</v>
      </c>
    </row>
    <row r="1163" spans="1:28" ht="12" customHeight="1">
      <c r="A1163" s="23" t="s">
        <v>1270</v>
      </c>
      <c r="B1163" s="24" t="s">
        <v>1262</v>
      </c>
      <c r="C1163">
        <v>12</v>
      </c>
      <c r="D1163">
        <v>1749</v>
      </c>
      <c r="E1163" s="14">
        <v>1749.7878285631</v>
      </c>
      <c r="F1163">
        <v>212</v>
      </c>
      <c r="G1163" s="15">
        <v>7.0634638669483998</v>
      </c>
      <c r="H1163" s="14">
        <v>1749.7754689999999</v>
      </c>
      <c r="I1163" s="24">
        <v>1749.787</v>
      </c>
      <c r="J1163">
        <v>61</v>
      </c>
      <c r="K1163">
        <v>16</v>
      </c>
      <c r="L1163" s="42" t="s">
        <v>546</v>
      </c>
      <c r="M1163" s="23" t="s">
        <v>15</v>
      </c>
      <c r="N1163">
        <v>10</v>
      </c>
      <c r="O1163" t="s">
        <v>226</v>
      </c>
      <c r="R1163" t="s">
        <v>227</v>
      </c>
      <c r="S1163" s="23" t="s">
        <v>17</v>
      </c>
      <c r="T1163" t="s">
        <v>228</v>
      </c>
      <c r="U1163" s="23" t="s">
        <v>1409</v>
      </c>
      <c r="V1163" s="95" t="s">
        <v>2160</v>
      </c>
      <c r="W1163" s="24" t="b">
        <v>0</v>
      </c>
      <c r="X1163" s="31">
        <v>17</v>
      </c>
      <c r="Y1163" s="31" t="s">
        <v>1487</v>
      </c>
      <c r="Z1163" s="31">
        <v>1749.7871580000001</v>
      </c>
      <c r="AA1163" s="31">
        <v>0.38322537782872501</v>
      </c>
      <c r="AB1163" s="34" t="s">
        <v>15</v>
      </c>
    </row>
    <row r="1164" spans="1:28" ht="12" customHeight="1">
      <c r="A1164" s="23" t="s">
        <v>1270</v>
      </c>
      <c r="B1164" s="24" t="s">
        <v>1262</v>
      </c>
      <c r="C1164">
        <v>12</v>
      </c>
      <c r="D1164">
        <v>1657</v>
      </c>
      <c r="E1164" s="14">
        <v>1657.8314595561999</v>
      </c>
      <c r="F1164">
        <v>224</v>
      </c>
      <c r="G1164" s="15">
        <v>-1.3990829937237299</v>
      </c>
      <c r="H1164" s="63">
        <v>1657.833779</v>
      </c>
      <c r="I1164" s="61">
        <v>1657.8340000000001</v>
      </c>
      <c r="J1164">
        <v>60</v>
      </c>
      <c r="K1164">
        <v>17</v>
      </c>
      <c r="L1164" s="12" t="s">
        <v>64</v>
      </c>
      <c r="M1164" s="23" t="s">
        <v>64</v>
      </c>
      <c r="N1164">
        <v>2</v>
      </c>
      <c r="O1164" t="s">
        <v>65</v>
      </c>
      <c r="R1164" t="s">
        <v>66</v>
      </c>
      <c r="S1164" s="23" t="s">
        <v>66</v>
      </c>
      <c r="T1164" s="6" t="s">
        <v>67</v>
      </c>
      <c r="U1164" s="23" t="s">
        <v>1407</v>
      </c>
      <c r="V1164" s="95" t="s">
        <v>2177</v>
      </c>
      <c r="W1164" s="24" t="b">
        <v>0</v>
      </c>
      <c r="X1164" s="31">
        <v>4</v>
      </c>
      <c r="Y1164" s="31" t="s">
        <v>65</v>
      </c>
      <c r="Z1164" s="31">
        <v>1657.833779</v>
      </c>
      <c r="AA1164" s="31">
        <v>-1.3990829937237299</v>
      </c>
      <c r="AB1164" s="32" t="s">
        <v>64</v>
      </c>
    </row>
    <row r="1165" spans="1:28" ht="12" customHeight="1">
      <c r="A1165" s="23" t="s">
        <v>1270</v>
      </c>
      <c r="B1165" s="24" t="s">
        <v>1262</v>
      </c>
      <c r="C1165">
        <v>12</v>
      </c>
      <c r="D1165">
        <v>1483</v>
      </c>
      <c r="E1165" s="14">
        <v>1483.6846886043299</v>
      </c>
      <c r="F1165">
        <v>361</v>
      </c>
      <c r="G1165" s="15">
        <v>2.0015063538714699</v>
      </c>
      <c r="H1165" s="63">
        <v>1483.6817189999999</v>
      </c>
      <c r="I1165" s="61">
        <v>1483.682</v>
      </c>
      <c r="J1165">
        <v>53</v>
      </c>
      <c r="K1165">
        <v>18</v>
      </c>
      <c r="L1165" s="12" t="s">
        <v>80</v>
      </c>
      <c r="M1165" s="23" t="s">
        <v>80</v>
      </c>
      <c r="N1165">
        <v>1</v>
      </c>
      <c r="O1165" t="s">
        <v>11</v>
      </c>
      <c r="R1165" t="s">
        <v>12</v>
      </c>
      <c r="S1165" s="23" t="s">
        <v>12</v>
      </c>
      <c r="T1165" s="3" t="s">
        <v>13</v>
      </c>
      <c r="U1165" s="23" t="s">
        <v>1407</v>
      </c>
      <c r="V1165" s="95" t="s">
        <v>2186</v>
      </c>
      <c r="W1165" s="24" t="b">
        <v>0</v>
      </c>
      <c r="X1165" s="31">
        <v>2</v>
      </c>
      <c r="Y1165" s="31" t="s">
        <v>2008</v>
      </c>
      <c r="Z1165" s="31">
        <v>1483.6817189999999</v>
      </c>
      <c r="AA1165" s="31">
        <v>2.0015063538714699</v>
      </c>
      <c r="AB1165" s="32" t="s">
        <v>80</v>
      </c>
    </row>
    <row r="1166" spans="1:28" ht="12" customHeight="1">
      <c r="A1166" s="23" t="s">
        <v>1270</v>
      </c>
      <c r="B1166" s="24" t="s">
        <v>1262</v>
      </c>
      <c r="C1166">
        <v>12</v>
      </c>
      <c r="D1166">
        <v>1838</v>
      </c>
      <c r="E1166" s="14">
        <v>1838.9226168149401</v>
      </c>
      <c r="F1166">
        <v>1181</v>
      </c>
      <c r="G1166" s="15">
        <v>-1.21874898031531</v>
      </c>
      <c r="H1166" s="63">
        <v>1838.9248580000001</v>
      </c>
      <c r="I1166" s="61">
        <v>1838.925</v>
      </c>
      <c r="J1166">
        <v>53</v>
      </c>
      <c r="K1166">
        <v>19</v>
      </c>
      <c r="L1166" s="12" t="s">
        <v>68</v>
      </c>
      <c r="M1166" s="23" t="s">
        <v>68</v>
      </c>
      <c r="N1166">
        <v>0</v>
      </c>
      <c r="O1166" t="s">
        <v>495</v>
      </c>
      <c r="P1166" t="s">
        <v>1436</v>
      </c>
      <c r="Q1166" t="s">
        <v>1436</v>
      </c>
      <c r="R1166" t="s">
        <v>496</v>
      </c>
      <c r="S1166" s="23" t="s">
        <v>22</v>
      </c>
      <c r="T1166" s="3" t="s">
        <v>497</v>
      </c>
      <c r="U1166" s="23" t="s">
        <v>1407</v>
      </c>
      <c r="V1166" s="95" t="s">
        <v>2178</v>
      </c>
      <c r="W1166" s="24" t="b">
        <v>0</v>
      </c>
      <c r="X1166" s="31">
        <v>1</v>
      </c>
      <c r="Y1166" s="31" t="s">
        <v>1896</v>
      </c>
      <c r="Z1166" s="31">
        <v>1838.9248580000001</v>
      </c>
      <c r="AA1166" s="31">
        <v>-1.21874898031531</v>
      </c>
      <c r="AB1166" s="32" t="s">
        <v>68</v>
      </c>
    </row>
    <row r="1167" spans="1:28" ht="12" customHeight="1">
      <c r="A1167" s="23" t="s">
        <v>1270</v>
      </c>
      <c r="B1167" s="24" t="s">
        <v>1262</v>
      </c>
      <c r="C1167">
        <v>12</v>
      </c>
      <c r="D1167">
        <v>1553</v>
      </c>
      <c r="E1167" s="14">
        <v>1553.7436751636401</v>
      </c>
      <c r="F1167">
        <v>240</v>
      </c>
      <c r="G1167" s="15">
        <v>-1.2253220351090699</v>
      </c>
      <c r="H1167" s="63">
        <v>1553.7455789999999</v>
      </c>
      <c r="I1167" s="61">
        <v>1553.7460000000001</v>
      </c>
      <c r="J1167">
        <v>52</v>
      </c>
      <c r="K1167">
        <v>20</v>
      </c>
      <c r="L1167" s="59" t="s">
        <v>28</v>
      </c>
      <c r="M1167" s="23" t="s">
        <v>28</v>
      </c>
      <c r="N1167">
        <v>3</v>
      </c>
      <c r="O1167" t="s">
        <v>29</v>
      </c>
      <c r="R1167" t="s">
        <v>30</v>
      </c>
      <c r="S1167" s="23" t="s">
        <v>30</v>
      </c>
      <c r="T1167" s="7" t="s">
        <v>31</v>
      </c>
      <c r="U1167" s="23" t="s">
        <v>1407</v>
      </c>
      <c r="V1167" s="95" t="s">
        <v>2163</v>
      </c>
      <c r="W1167" s="24" t="b">
        <v>1</v>
      </c>
      <c r="X1167" s="31">
        <v>7</v>
      </c>
      <c r="Y1167" s="31" t="s">
        <v>29</v>
      </c>
      <c r="Z1167" s="31">
        <v>1553.7455789999999</v>
      </c>
      <c r="AA1167" s="31">
        <v>-1.2253220351090699</v>
      </c>
      <c r="AB1167" s="32" t="s">
        <v>28</v>
      </c>
    </row>
    <row r="1168" spans="1:28" ht="12" customHeight="1">
      <c r="A1168" s="23" t="s">
        <v>1270</v>
      </c>
      <c r="B1168" s="24" t="s">
        <v>1262</v>
      </c>
      <c r="C1168">
        <v>12</v>
      </c>
      <c r="D1168">
        <v>1000</v>
      </c>
      <c r="E1168" s="14">
        <v>1000.49138325955</v>
      </c>
      <c r="F1168">
        <v>699</v>
      </c>
      <c r="G1168" s="15">
        <v>2.68094217585843</v>
      </c>
      <c r="H1168" s="63">
        <v>1000.488701</v>
      </c>
      <c r="I1168" s="61">
        <v>1000.489</v>
      </c>
      <c r="J1168">
        <v>51</v>
      </c>
      <c r="K1168">
        <v>21</v>
      </c>
      <c r="L1168" s="12" t="s">
        <v>82</v>
      </c>
      <c r="M1168" s="23" t="s">
        <v>82</v>
      </c>
      <c r="N1168">
        <v>0</v>
      </c>
      <c r="O1168" t="s">
        <v>495</v>
      </c>
      <c r="P1168" t="s">
        <v>1446</v>
      </c>
      <c r="Q1168" t="s">
        <v>1446</v>
      </c>
      <c r="R1168" t="s">
        <v>496</v>
      </c>
      <c r="S1168" s="23" t="s">
        <v>22</v>
      </c>
      <c r="T1168" s="3" t="s">
        <v>497</v>
      </c>
      <c r="U1168" s="23" t="s">
        <v>1407</v>
      </c>
      <c r="V1168" s="95" t="s">
        <v>2188</v>
      </c>
      <c r="W1168" s="24" t="b">
        <v>0</v>
      </c>
      <c r="X1168" s="31">
        <v>1</v>
      </c>
      <c r="Y1168" s="31" t="s">
        <v>1896</v>
      </c>
      <c r="Z1168" s="31">
        <v>1000.488701</v>
      </c>
      <c r="AA1168" s="31">
        <v>2.68094217585843</v>
      </c>
      <c r="AB1168" s="32" t="s">
        <v>82</v>
      </c>
    </row>
    <row r="1169" spans="1:28" ht="12" customHeight="1">
      <c r="A1169" s="23" t="s">
        <v>1270</v>
      </c>
      <c r="B1169" s="24" t="s">
        <v>1262</v>
      </c>
      <c r="C1169">
        <v>12</v>
      </c>
      <c r="D1169">
        <v>1896</v>
      </c>
      <c r="E1169" s="14">
        <v>1896.9064100370499</v>
      </c>
      <c r="F1169">
        <v>1200</v>
      </c>
      <c r="G1169" s="15">
        <v>0.63368284240401196</v>
      </c>
      <c r="H1169" s="63">
        <v>1896.9052079999999</v>
      </c>
      <c r="I1169" s="61">
        <v>1896.905</v>
      </c>
      <c r="J1169">
        <v>50</v>
      </c>
      <c r="K1169">
        <v>22</v>
      </c>
      <c r="L1169" s="12" t="s">
        <v>70</v>
      </c>
      <c r="M1169" s="23" t="s">
        <v>70</v>
      </c>
      <c r="N1169">
        <v>0</v>
      </c>
      <c r="O1169" t="s">
        <v>495</v>
      </c>
      <c r="P1169" t="s">
        <v>1449</v>
      </c>
      <c r="Q1169" t="s">
        <v>1449</v>
      </c>
      <c r="R1169" t="s">
        <v>496</v>
      </c>
      <c r="S1169" s="23" t="s">
        <v>22</v>
      </c>
      <c r="T1169" s="3" t="s">
        <v>497</v>
      </c>
      <c r="U1169" s="23" t="s">
        <v>1407</v>
      </c>
      <c r="V1169" s="95" t="s">
        <v>2180</v>
      </c>
      <c r="W1169" s="24" t="b">
        <v>0</v>
      </c>
      <c r="X1169" s="31">
        <v>1</v>
      </c>
      <c r="Y1169" s="31" t="s">
        <v>1896</v>
      </c>
      <c r="Z1169" s="31">
        <v>1896.9052079999999</v>
      </c>
      <c r="AA1169" s="31">
        <v>0.63368284240401196</v>
      </c>
      <c r="AB1169" s="32" t="s">
        <v>70</v>
      </c>
    </row>
    <row r="1170" spans="1:28" ht="12" customHeight="1">
      <c r="A1170" s="23" t="s">
        <v>1270</v>
      </c>
      <c r="B1170" s="24" t="s">
        <v>1262</v>
      </c>
      <c r="C1170">
        <v>12</v>
      </c>
      <c r="D1170">
        <v>945</v>
      </c>
      <c r="E1170" s="14">
        <v>945.55530903657302</v>
      </c>
      <c r="F1170">
        <v>30</v>
      </c>
      <c r="G1170" s="15">
        <v>3.2996870128258702</v>
      </c>
      <c r="H1170" s="63">
        <v>945.552189</v>
      </c>
      <c r="I1170" s="61">
        <v>945.55219999999997</v>
      </c>
      <c r="J1170">
        <v>48</v>
      </c>
      <c r="K1170">
        <v>23</v>
      </c>
      <c r="L1170" s="12" t="s">
        <v>141</v>
      </c>
      <c r="M1170" s="23" t="s">
        <v>141</v>
      </c>
      <c r="N1170">
        <v>1</v>
      </c>
      <c r="O1170" t="s">
        <v>11</v>
      </c>
      <c r="R1170" t="s">
        <v>12</v>
      </c>
      <c r="S1170" s="23" t="s">
        <v>12</v>
      </c>
      <c r="T1170" s="1" t="s">
        <v>13</v>
      </c>
      <c r="U1170" s="23" t="s">
        <v>1407</v>
      </c>
      <c r="V1170" s="95" t="s">
        <v>2212</v>
      </c>
      <c r="W1170" s="24" t="b">
        <v>0</v>
      </c>
      <c r="X1170" s="31">
        <v>2</v>
      </c>
      <c r="Y1170" s="31" t="s">
        <v>2008</v>
      </c>
      <c r="Z1170" s="31">
        <v>945.552189</v>
      </c>
      <c r="AA1170" s="31">
        <v>3.2996870128258702</v>
      </c>
      <c r="AB1170" s="32" t="s">
        <v>141</v>
      </c>
    </row>
    <row r="1171" spans="1:28" ht="12" customHeight="1">
      <c r="A1171" s="23" t="s">
        <v>1270</v>
      </c>
      <c r="B1171" s="24" t="s">
        <v>1262</v>
      </c>
      <c r="C1171">
        <v>12</v>
      </c>
      <c r="D1171">
        <v>1490</v>
      </c>
      <c r="E1171" s="14">
        <v>1490.7994993467801</v>
      </c>
      <c r="F1171">
        <v>1310</v>
      </c>
      <c r="G1171" s="15">
        <v>1.75767887349879</v>
      </c>
      <c r="H1171" s="63">
        <v>1490.796879</v>
      </c>
      <c r="I1171" s="61">
        <v>1490.797</v>
      </c>
      <c r="J1171">
        <v>46</v>
      </c>
      <c r="K1171">
        <v>24</v>
      </c>
      <c r="L1171" s="12" t="s">
        <v>629</v>
      </c>
      <c r="M1171" s="23" t="s">
        <v>629</v>
      </c>
      <c r="N1171">
        <v>0</v>
      </c>
      <c r="O1171" t="s">
        <v>495</v>
      </c>
      <c r="P1171" t="s">
        <v>1438</v>
      </c>
      <c r="Q1171" t="s">
        <v>1438</v>
      </c>
      <c r="R1171" t="s">
        <v>496</v>
      </c>
      <c r="S1171" s="23" t="s">
        <v>696</v>
      </c>
      <c r="T1171" s="3" t="s">
        <v>497</v>
      </c>
      <c r="U1171" s="23" t="s">
        <v>1407</v>
      </c>
      <c r="V1171" s="95" t="s">
        <v>2260</v>
      </c>
      <c r="W1171" s="24" t="b">
        <v>0</v>
      </c>
      <c r="X1171" s="31">
        <v>1</v>
      </c>
      <c r="Y1171" s="31" t="s">
        <v>1896</v>
      </c>
      <c r="Z1171" s="31">
        <v>1490.796879</v>
      </c>
      <c r="AA1171" s="31">
        <v>1.75767887349879</v>
      </c>
      <c r="AB1171" s="32" t="s">
        <v>629</v>
      </c>
    </row>
    <row r="1172" spans="1:28" ht="12" customHeight="1">
      <c r="A1172" s="23" t="s">
        <v>1270</v>
      </c>
      <c r="B1172" s="24" t="s">
        <v>1262</v>
      </c>
      <c r="C1172">
        <v>12</v>
      </c>
      <c r="D1172">
        <v>1702</v>
      </c>
      <c r="E1172" s="14">
        <v>1702.8345309644201</v>
      </c>
      <c r="F1172">
        <v>1425</v>
      </c>
      <c r="G1172" s="15">
        <v>1.36887312109866</v>
      </c>
      <c r="H1172" s="63">
        <v>1702.8322000000001</v>
      </c>
      <c r="I1172" s="61">
        <v>1702.8320000000001</v>
      </c>
      <c r="J1172">
        <v>41</v>
      </c>
      <c r="K1172">
        <v>25</v>
      </c>
      <c r="L1172" s="12" t="s">
        <v>628</v>
      </c>
      <c r="M1172" s="23" t="s">
        <v>628</v>
      </c>
      <c r="N1172">
        <v>0</v>
      </c>
      <c r="O1172" t="s">
        <v>495</v>
      </c>
      <c r="P1172" t="s">
        <v>1438</v>
      </c>
      <c r="Q1172" t="s">
        <v>1438</v>
      </c>
      <c r="R1172" t="s">
        <v>496</v>
      </c>
      <c r="S1172" s="23" t="s">
        <v>696</v>
      </c>
      <c r="T1172" s="1" t="s">
        <v>497</v>
      </c>
      <c r="U1172" s="23" t="s">
        <v>1407</v>
      </c>
      <c r="V1172" s="95" t="s">
        <v>2259</v>
      </c>
      <c r="W1172" s="24" t="b">
        <v>0</v>
      </c>
      <c r="X1172" s="31">
        <v>1</v>
      </c>
      <c r="Y1172" s="31" t="s">
        <v>1896</v>
      </c>
      <c r="Z1172" s="31">
        <v>1702.8322000000001</v>
      </c>
      <c r="AA1172" s="31">
        <v>1.36887312109866</v>
      </c>
      <c r="AB1172" s="32" t="s">
        <v>628</v>
      </c>
    </row>
    <row r="1173" spans="1:28" ht="12" customHeight="1">
      <c r="A1173" s="23" t="s">
        <v>1270</v>
      </c>
      <c r="B1173" s="24" t="s">
        <v>1262</v>
      </c>
      <c r="C1173">
        <v>12</v>
      </c>
      <c r="D1173">
        <v>1391</v>
      </c>
      <c r="E1173" s="14">
        <v>1391.7524553813701</v>
      </c>
      <c r="F1173">
        <v>270</v>
      </c>
      <c r="G1173" s="15">
        <v>-0.87919271974209001</v>
      </c>
      <c r="H1173" s="14">
        <v>1391.7536789999999</v>
      </c>
      <c r="I1173" s="24">
        <v>1391.7539999999999</v>
      </c>
      <c r="J1173">
        <v>40</v>
      </c>
      <c r="K1173">
        <v>26</v>
      </c>
      <c r="L1173" s="12" t="s">
        <v>48</v>
      </c>
      <c r="M1173" s="23" t="s">
        <v>48</v>
      </c>
      <c r="N1173">
        <v>3</v>
      </c>
      <c r="O1173" t="s">
        <v>29</v>
      </c>
      <c r="R1173" t="s">
        <v>30</v>
      </c>
      <c r="S1173" s="23" t="s">
        <v>30</v>
      </c>
      <c r="T1173" s="8" t="s">
        <v>31</v>
      </c>
      <c r="U1173" s="23" t="s">
        <v>1407</v>
      </c>
      <c r="V1173" s="95" t="s">
        <v>2171</v>
      </c>
      <c r="W1173" s="24" t="b">
        <v>0</v>
      </c>
      <c r="X1173" s="31">
        <v>538</v>
      </c>
      <c r="Y1173" s="31" t="s">
        <v>1971</v>
      </c>
      <c r="Z1173" s="31">
        <v>1391.753629</v>
      </c>
      <c r="AA1173" s="31">
        <v>-0.84326679059584997</v>
      </c>
      <c r="AB1173" s="35" t="s">
        <v>1972</v>
      </c>
    </row>
    <row r="1174" spans="1:28" ht="12" customHeight="1">
      <c r="A1174" s="23" t="s">
        <v>1270</v>
      </c>
      <c r="B1174" s="24" t="s">
        <v>1262</v>
      </c>
      <c r="C1174">
        <v>12</v>
      </c>
      <c r="D1174">
        <v>1382</v>
      </c>
      <c r="E1174" s="14">
        <v>1382.6537581206101</v>
      </c>
      <c r="F1174">
        <v>1903</v>
      </c>
      <c r="G1174" s="15">
        <v>-1.1151594412402599</v>
      </c>
      <c r="H1174" s="63">
        <v>1382.6552999999999</v>
      </c>
      <c r="I1174" s="61">
        <v>1382.655</v>
      </c>
      <c r="J1174">
        <v>37</v>
      </c>
      <c r="K1174">
        <v>27</v>
      </c>
      <c r="L1174" s="12" t="s">
        <v>81</v>
      </c>
      <c r="M1174" s="23" t="s">
        <v>81</v>
      </c>
      <c r="N1174">
        <v>0</v>
      </c>
      <c r="O1174" t="s">
        <v>495</v>
      </c>
      <c r="P1174" t="s">
        <v>1436</v>
      </c>
      <c r="Q1174" t="s">
        <v>1436</v>
      </c>
      <c r="R1174" t="s">
        <v>496</v>
      </c>
      <c r="S1174" s="23" t="s">
        <v>22</v>
      </c>
      <c r="T1174" s="3" t="s">
        <v>497</v>
      </c>
      <c r="U1174" s="23" t="s">
        <v>1407</v>
      </c>
      <c r="V1174" s="95" t="s">
        <v>2187</v>
      </c>
      <c r="W1174" s="24" t="b">
        <v>0</v>
      </c>
      <c r="X1174" s="31">
        <v>1</v>
      </c>
      <c r="Y1174" s="31" t="s">
        <v>1896</v>
      </c>
      <c r="Z1174" s="31">
        <v>1382.6552999999999</v>
      </c>
      <c r="AA1174" s="31">
        <v>-1.1151594412402599</v>
      </c>
      <c r="AB1174" s="32" t="s">
        <v>81</v>
      </c>
    </row>
    <row r="1175" spans="1:28" ht="12" customHeight="1">
      <c r="A1175" s="23" t="s">
        <v>1270</v>
      </c>
      <c r="B1175" s="24" t="s">
        <v>1262</v>
      </c>
      <c r="C1175">
        <v>12</v>
      </c>
      <c r="D1175">
        <v>1173</v>
      </c>
      <c r="E1175" s="14">
        <v>1173.5463890324099</v>
      </c>
      <c r="F1175">
        <v>139</v>
      </c>
      <c r="G1175" s="15">
        <v>-0.970534786768812</v>
      </c>
      <c r="H1175" s="63">
        <v>1173.5475280000001</v>
      </c>
      <c r="I1175" s="61">
        <v>1173.548</v>
      </c>
      <c r="J1175">
        <v>36</v>
      </c>
      <c r="K1175">
        <v>28</v>
      </c>
      <c r="L1175" s="12" t="s">
        <v>126</v>
      </c>
      <c r="M1175" s="23" t="s">
        <v>126</v>
      </c>
      <c r="N1175">
        <v>2</v>
      </c>
      <c r="O1175" t="s">
        <v>65</v>
      </c>
      <c r="R1175" t="s">
        <v>66</v>
      </c>
      <c r="S1175" s="23" t="s">
        <v>66</v>
      </c>
      <c r="T1175" s="6" t="s">
        <v>67</v>
      </c>
      <c r="U1175" s="23" t="s">
        <v>1407</v>
      </c>
      <c r="V1175" s="95" t="s">
        <v>2205</v>
      </c>
      <c r="W1175" s="24" t="b">
        <v>0</v>
      </c>
      <c r="X1175" s="31">
        <v>4</v>
      </c>
      <c r="Y1175" s="31" t="s">
        <v>65</v>
      </c>
      <c r="Z1175" s="31">
        <v>1173.5475280000001</v>
      </c>
      <c r="AA1175" s="31">
        <v>-0.970534786768812</v>
      </c>
      <c r="AB1175" s="32" t="s">
        <v>126</v>
      </c>
    </row>
    <row r="1176" spans="1:28" ht="12" customHeight="1">
      <c r="A1176" s="23" t="s">
        <v>1270</v>
      </c>
      <c r="B1176" s="24" t="s">
        <v>1262</v>
      </c>
      <c r="C1176">
        <v>12</v>
      </c>
      <c r="D1176">
        <v>1156</v>
      </c>
      <c r="E1176" s="14">
        <v>1156.6569597395201</v>
      </c>
      <c r="F1176">
        <v>133</v>
      </c>
      <c r="G1176" s="15">
        <v>-0.81291213707285404</v>
      </c>
      <c r="H1176" s="63">
        <v>1156.6578999999999</v>
      </c>
      <c r="I1176" s="61">
        <v>1156.6579999999999</v>
      </c>
      <c r="J1176">
        <v>36</v>
      </c>
      <c r="K1176">
        <v>29</v>
      </c>
      <c r="L1176" s="12" t="s">
        <v>263</v>
      </c>
      <c r="M1176" s="23" t="s">
        <v>263</v>
      </c>
      <c r="N1176">
        <v>8</v>
      </c>
      <c r="O1176" t="s">
        <v>970</v>
      </c>
      <c r="R1176" t="s">
        <v>971</v>
      </c>
      <c r="S1176" s="23" t="s">
        <v>1274</v>
      </c>
      <c r="T1176" s="3" t="s">
        <v>972</v>
      </c>
      <c r="U1176" s="23" t="s">
        <v>1407</v>
      </c>
      <c r="V1176" s="95" t="s">
        <v>2211</v>
      </c>
      <c r="W1176" s="24" t="b">
        <v>1</v>
      </c>
      <c r="X1176" s="31">
        <v>10</v>
      </c>
      <c r="Y1176" s="31" t="s">
        <v>2013</v>
      </c>
      <c r="Z1176" s="31">
        <v>1156.6578999999999</v>
      </c>
      <c r="AA1176" s="31">
        <v>-0.81291213707285404</v>
      </c>
      <c r="AB1176" s="32" t="s">
        <v>263</v>
      </c>
    </row>
    <row r="1177" spans="1:28" ht="12" customHeight="1">
      <c r="A1177" s="23" t="s">
        <v>1270</v>
      </c>
      <c r="B1177" s="24" t="s">
        <v>1262</v>
      </c>
      <c r="C1177">
        <v>12</v>
      </c>
      <c r="D1177">
        <v>1233</v>
      </c>
      <c r="E1177" s="14">
        <v>1233.6119766946499</v>
      </c>
      <c r="F1177">
        <v>252</v>
      </c>
      <c r="G1177" s="15">
        <v>3.6224475254635702</v>
      </c>
      <c r="H1177" s="14">
        <v>1233.6075080000001</v>
      </c>
      <c r="I1177" s="24">
        <v>1233.605</v>
      </c>
      <c r="J1177">
        <v>34</v>
      </c>
      <c r="K1177">
        <v>30</v>
      </c>
      <c r="L1177" s="42" t="s">
        <v>973</v>
      </c>
      <c r="M1177" s="23" t="s">
        <v>254</v>
      </c>
      <c r="N1177">
        <v>19</v>
      </c>
      <c r="O1177" t="s">
        <v>138</v>
      </c>
      <c r="R1177" t="s">
        <v>139</v>
      </c>
      <c r="S1177" s="23" t="s">
        <v>244</v>
      </c>
      <c r="T1177" s="3" t="s">
        <v>140</v>
      </c>
      <c r="U1177" s="23" t="s">
        <v>1409</v>
      </c>
      <c r="V1177" s="95" t="s">
        <v>2233</v>
      </c>
      <c r="W1177" s="24" t="b">
        <v>0</v>
      </c>
      <c r="X1177" s="31">
        <v>5</v>
      </c>
      <c r="Y1177" s="31" t="s">
        <v>243</v>
      </c>
      <c r="Z1177" s="31">
        <v>1233.6050290000001</v>
      </c>
      <c r="AA1177" s="31">
        <v>5.6319935146620201</v>
      </c>
      <c r="AB1177" s="34" t="s">
        <v>254</v>
      </c>
    </row>
    <row r="1178" spans="1:28" ht="12" customHeight="1">
      <c r="A1178" s="23" t="s">
        <v>1270</v>
      </c>
      <c r="B1178" s="24" t="s">
        <v>1262</v>
      </c>
      <c r="C1178">
        <v>12</v>
      </c>
      <c r="D1178">
        <v>1050</v>
      </c>
      <c r="E1178" s="14">
        <v>1050.5626669661001</v>
      </c>
      <c r="F1178">
        <v>24</v>
      </c>
      <c r="G1178" s="15">
        <v>-6.6364759794962698</v>
      </c>
      <c r="H1178" s="14">
        <v>1050.5696390000001</v>
      </c>
      <c r="I1178" s="25"/>
      <c r="J1178">
        <v>33</v>
      </c>
      <c r="K1178">
        <v>31</v>
      </c>
      <c r="L1178" t="s">
        <v>225</v>
      </c>
      <c r="M1178" s="23" t="s">
        <v>1297</v>
      </c>
      <c r="N1178">
        <v>10</v>
      </c>
      <c r="O1178" t="s">
        <v>226</v>
      </c>
      <c r="R1178" t="s">
        <v>227</v>
      </c>
      <c r="S1178" s="23" t="s">
        <v>1415</v>
      </c>
      <c r="T1178" t="s">
        <v>228</v>
      </c>
      <c r="U1178" s="23" t="s">
        <v>1408</v>
      </c>
      <c r="V1178" s="95" t="s">
        <v>1297</v>
      </c>
      <c r="W1178" s="24" t="b">
        <v>0</v>
      </c>
      <c r="X1178" s="31">
        <v>161</v>
      </c>
      <c r="Y1178" s="31" t="s">
        <v>1740</v>
      </c>
      <c r="Z1178" s="31">
        <v>1050.5584469999999</v>
      </c>
      <c r="AA1178" s="31">
        <v>4.0168627996728601</v>
      </c>
      <c r="AB1178" s="31" t="s">
        <v>1577</v>
      </c>
    </row>
    <row r="1179" spans="1:28" ht="12" customHeight="1">
      <c r="A1179" s="23" t="s">
        <v>1270</v>
      </c>
      <c r="B1179" s="24" t="s">
        <v>1262</v>
      </c>
      <c r="C1179">
        <v>12</v>
      </c>
      <c r="D1179">
        <v>1651</v>
      </c>
      <c r="E1179" s="14">
        <v>1651.8353100376301</v>
      </c>
      <c r="G1179" s="15">
        <v>-1000</v>
      </c>
      <c r="H1179" s="14">
        <v>0</v>
      </c>
      <c r="I1179" s="24">
        <v>1651.837</v>
      </c>
      <c r="J1179">
        <v>32</v>
      </c>
      <c r="K1179">
        <v>32</v>
      </c>
      <c r="L1179" s="13"/>
      <c r="M1179" s="13" t="s">
        <v>53</v>
      </c>
      <c r="S1179" s="23" t="s">
        <v>1247</v>
      </c>
      <c r="U1179" s="23" t="s">
        <v>1410</v>
      </c>
      <c r="V1179" s="95" t="s">
        <v>2173</v>
      </c>
      <c r="W1179" s="24" t="b">
        <v>0</v>
      </c>
      <c r="X1179" s="31">
        <v>161</v>
      </c>
      <c r="Y1179" s="31" t="s">
        <v>1740</v>
      </c>
      <c r="Z1179" s="31">
        <v>1651.829258</v>
      </c>
      <c r="AA1179" s="31">
        <v>3.6638262859239799</v>
      </c>
      <c r="AB1179" s="31" t="s">
        <v>1501</v>
      </c>
    </row>
    <row r="1180" spans="1:28" ht="12" customHeight="1">
      <c r="A1180" s="23" t="s">
        <v>1270</v>
      </c>
      <c r="B1180" s="24" t="s">
        <v>1262</v>
      </c>
      <c r="C1180">
        <v>12</v>
      </c>
      <c r="D1180">
        <v>1500</v>
      </c>
      <c r="E1180" s="14">
        <v>1500.7123407521999</v>
      </c>
      <c r="F1180">
        <v>1065</v>
      </c>
      <c r="G1180" s="15">
        <v>7.9373987121745397</v>
      </c>
      <c r="H1180" s="63">
        <v>1500.700429</v>
      </c>
      <c r="I1180" s="61">
        <v>1500.7080000000001</v>
      </c>
      <c r="J1180">
        <v>32</v>
      </c>
      <c r="K1180">
        <v>33</v>
      </c>
      <c r="L1180" s="42" t="s">
        <v>120</v>
      </c>
      <c r="M1180" s="23" t="s">
        <v>267</v>
      </c>
      <c r="N1180">
        <v>0</v>
      </c>
      <c r="O1180" t="s">
        <v>495</v>
      </c>
      <c r="R1180" t="s">
        <v>496</v>
      </c>
      <c r="S1180" s="23" t="s">
        <v>12</v>
      </c>
      <c r="T1180" s="3" t="s">
        <v>497</v>
      </c>
      <c r="U1180" s="23" t="s">
        <v>1409</v>
      </c>
      <c r="V1180" s="95" t="s">
        <v>2201</v>
      </c>
      <c r="W1180" s="24" t="b">
        <v>0</v>
      </c>
      <c r="X1180" s="31">
        <v>1</v>
      </c>
      <c r="Y1180" s="31" t="s">
        <v>1896</v>
      </c>
      <c r="Z1180" s="31">
        <v>1500.700429</v>
      </c>
      <c r="AA1180" s="31">
        <v>7.9373987121745397</v>
      </c>
      <c r="AB1180" s="33" t="s">
        <v>120</v>
      </c>
    </row>
    <row r="1181" spans="1:28" ht="12" customHeight="1">
      <c r="A1181" s="23" t="s">
        <v>1270</v>
      </c>
      <c r="B1181" s="24" t="s">
        <v>1262</v>
      </c>
      <c r="C1181">
        <v>12</v>
      </c>
      <c r="D1181">
        <v>1421</v>
      </c>
      <c r="E1181" s="14">
        <v>1421.7052214011001</v>
      </c>
      <c r="F1181">
        <v>378</v>
      </c>
      <c r="G1181" s="15">
        <v>-0.96967984903912097</v>
      </c>
      <c r="H1181" s="63">
        <v>1421.7066</v>
      </c>
      <c r="I1181" s="61">
        <v>1421.7070000000001</v>
      </c>
      <c r="J1181">
        <v>32</v>
      </c>
      <c r="K1181">
        <v>34</v>
      </c>
      <c r="L1181" s="12" t="s">
        <v>125</v>
      </c>
      <c r="M1181" s="23" t="s">
        <v>125</v>
      </c>
      <c r="N1181">
        <v>7</v>
      </c>
      <c r="O1181" t="s">
        <v>974</v>
      </c>
      <c r="R1181" t="s">
        <v>975</v>
      </c>
      <c r="S1181" s="23" t="s">
        <v>244</v>
      </c>
      <c r="T1181" s="6" t="s">
        <v>976</v>
      </c>
      <c r="U1181" s="23" t="s">
        <v>1407</v>
      </c>
      <c r="V1181" s="95" t="s">
        <v>2204</v>
      </c>
      <c r="W1181" s="24" t="b">
        <v>0</v>
      </c>
      <c r="X1181" s="31">
        <v>5</v>
      </c>
      <c r="Y1181" s="31" t="s">
        <v>243</v>
      </c>
      <c r="Z1181" s="31">
        <v>1421.7066</v>
      </c>
      <c r="AA1181" s="31">
        <v>-0.96967984903912097</v>
      </c>
      <c r="AB1181" s="32" t="s">
        <v>125</v>
      </c>
    </row>
    <row r="1182" spans="1:28" ht="12" customHeight="1">
      <c r="A1182" s="23" t="s">
        <v>1270</v>
      </c>
      <c r="B1182" s="24" t="s">
        <v>1262</v>
      </c>
      <c r="C1182">
        <v>12</v>
      </c>
      <c r="D1182">
        <v>1564</v>
      </c>
      <c r="E1182" s="14">
        <v>1564.7776611901299</v>
      </c>
      <c r="F1182">
        <v>359</v>
      </c>
      <c r="G1182" s="15">
        <v>-1.9790734179418099</v>
      </c>
      <c r="H1182" s="63">
        <v>1564.7807580000001</v>
      </c>
      <c r="I1182" s="61">
        <v>1564.7809999999999</v>
      </c>
      <c r="J1182">
        <v>32</v>
      </c>
      <c r="K1182">
        <v>35</v>
      </c>
      <c r="L1182" s="12" t="s">
        <v>42</v>
      </c>
      <c r="M1182" s="23" t="s">
        <v>42</v>
      </c>
      <c r="N1182">
        <v>3</v>
      </c>
      <c r="O1182" t="s">
        <v>29</v>
      </c>
      <c r="R1182" t="s">
        <v>30</v>
      </c>
      <c r="S1182" s="23" t="s">
        <v>30</v>
      </c>
      <c r="T1182" s="7" t="s">
        <v>31</v>
      </c>
      <c r="U1182" s="23" t="s">
        <v>1407</v>
      </c>
      <c r="V1182" s="95" t="s">
        <v>2168</v>
      </c>
      <c r="W1182" s="24" t="b">
        <v>0</v>
      </c>
      <c r="X1182" s="31">
        <v>7</v>
      </c>
      <c r="Y1182" s="31" t="s">
        <v>29</v>
      </c>
      <c r="Z1182" s="31">
        <v>1564.7807580000001</v>
      </c>
      <c r="AA1182" s="31">
        <v>-1.9790734179418099</v>
      </c>
      <c r="AB1182" s="32" t="s">
        <v>42</v>
      </c>
    </row>
    <row r="1183" spans="1:28" ht="12" customHeight="1">
      <c r="A1183" s="23" t="s">
        <v>1270</v>
      </c>
      <c r="B1183" s="24" t="s">
        <v>1262</v>
      </c>
      <c r="C1183">
        <v>12</v>
      </c>
      <c r="D1183">
        <v>1053</v>
      </c>
      <c r="E1183" s="14">
        <v>1053.56462816361</v>
      </c>
      <c r="F1183">
        <v>1321</v>
      </c>
      <c r="G1183" s="15">
        <v>-4.5292298716037998</v>
      </c>
      <c r="H1183" s="63">
        <v>1053.5694000000001</v>
      </c>
      <c r="I1183" s="61">
        <v>1053.556</v>
      </c>
      <c r="J1183">
        <v>31</v>
      </c>
      <c r="K1183">
        <v>36</v>
      </c>
      <c r="L1183" s="13" t="s">
        <v>97</v>
      </c>
      <c r="M1183" s="49" t="s">
        <v>1285</v>
      </c>
      <c r="N1183">
        <v>0</v>
      </c>
      <c r="O1183" t="s">
        <v>495</v>
      </c>
      <c r="P1183" t="s">
        <v>1435</v>
      </c>
      <c r="Q1183" t="s">
        <v>1436</v>
      </c>
      <c r="R1183" t="s">
        <v>496</v>
      </c>
      <c r="S1183" s="23" t="s">
        <v>22</v>
      </c>
      <c r="T1183" s="3" t="s">
        <v>497</v>
      </c>
      <c r="U1183" s="23" t="s">
        <v>1410</v>
      </c>
      <c r="V1183" s="95" t="s">
        <v>2193</v>
      </c>
      <c r="W1183" s="24" t="b">
        <v>1</v>
      </c>
      <c r="X1183" s="31">
        <v>1</v>
      </c>
      <c r="Y1183" s="31" t="s">
        <v>1896</v>
      </c>
      <c r="Z1183" s="31">
        <v>1053.5694000000001</v>
      </c>
      <c r="AA1183" s="31">
        <v>-4.5292298716037998</v>
      </c>
      <c r="AB1183" s="36" t="s">
        <v>97</v>
      </c>
    </row>
    <row r="1184" spans="1:28" ht="12" customHeight="1">
      <c r="A1184" s="23" t="s">
        <v>1270</v>
      </c>
      <c r="B1184" s="24" t="s">
        <v>1262</v>
      </c>
      <c r="C1184">
        <v>12</v>
      </c>
      <c r="D1184">
        <v>1192</v>
      </c>
      <c r="E1184" s="14">
        <v>1192.59793516074</v>
      </c>
      <c r="F1184">
        <v>31</v>
      </c>
      <c r="G1184" s="15">
        <v>1.4725505446572</v>
      </c>
      <c r="H1184" s="14">
        <v>1192.5961789999999</v>
      </c>
      <c r="I1184" s="24">
        <v>1192.596</v>
      </c>
      <c r="J1184">
        <v>30</v>
      </c>
      <c r="K1184">
        <v>37</v>
      </c>
      <c r="L1184" s="12" t="s">
        <v>124</v>
      </c>
      <c r="M1184" s="23" t="s">
        <v>124</v>
      </c>
      <c r="N1184">
        <v>6</v>
      </c>
      <c r="O1184" t="s">
        <v>37</v>
      </c>
      <c r="R1184" t="s">
        <v>38</v>
      </c>
      <c r="S1184" s="23" t="s">
        <v>38</v>
      </c>
      <c r="T1184" s="3" t="s">
        <v>39</v>
      </c>
      <c r="U1184" s="23" t="s">
        <v>1407</v>
      </c>
      <c r="V1184" s="95" t="s">
        <v>2203</v>
      </c>
      <c r="W1184" s="24" t="b">
        <v>0</v>
      </c>
      <c r="X1184" s="31">
        <v>41</v>
      </c>
      <c r="Y1184" s="31" t="s">
        <v>1747</v>
      </c>
      <c r="Z1184" s="31">
        <v>1192.5961789999999</v>
      </c>
      <c r="AA1184" s="31">
        <v>1.4725505444665401</v>
      </c>
      <c r="AB1184" s="35" t="s">
        <v>712</v>
      </c>
    </row>
    <row r="1185" spans="1:28" ht="12" customHeight="1">
      <c r="A1185" s="23" t="s">
        <v>1270</v>
      </c>
      <c r="B1185" s="24" t="s">
        <v>1262</v>
      </c>
      <c r="C1185">
        <v>12</v>
      </c>
      <c r="D1185">
        <v>1473</v>
      </c>
      <c r="E1185" s="14">
        <v>1473.77000612591</v>
      </c>
      <c r="F1185">
        <v>1310</v>
      </c>
      <c r="G1185" s="15">
        <v>-0.20550973949809401</v>
      </c>
      <c r="H1185" s="63">
        <v>1473.770309</v>
      </c>
      <c r="I1185" s="61">
        <v>1473.77</v>
      </c>
      <c r="J1185">
        <v>30</v>
      </c>
      <c r="K1185">
        <v>38</v>
      </c>
      <c r="L1185" s="12" t="s">
        <v>515</v>
      </c>
      <c r="M1185" s="23" t="s">
        <v>515</v>
      </c>
      <c r="N1185">
        <v>0</v>
      </c>
      <c r="O1185" t="s">
        <v>495</v>
      </c>
      <c r="P1185" t="s">
        <v>1438</v>
      </c>
      <c r="Q1185" t="s">
        <v>1438</v>
      </c>
      <c r="R1185" t="s">
        <v>496</v>
      </c>
      <c r="S1185" s="23" t="s">
        <v>696</v>
      </c>
      <c r="T1185" s="3" t="s">
        <v>497</v>
      </c>
      <c r="U1185" s="23" t="s">
        <v>1407</v>
      </c>
      <c r="V1185" s="95" t="s">
        <v>2253</v>
      </c>
      <c r="W1185" s="24" t="b">
        <v>0</v>
      </c>
      <c r="X1185" s="31">
        <v>1</v>
      </c>
      <c r="Y1185" s="31" t="s">
        <v>1896</v>
      </c>
      <c r="Z1185" s="31">
        <v>1473.770309</v>
      </c>
      <c r="AA1185" s="31">
        <v>-0.20550973949809401</v>
      </c>
      <c r="AB1185" s="32" t="s">
        <v>515</v>
      </c>
    </row>
    <row r="1186" spans="1:28" ht="12" customHeight="1">
      <c r="A1186" s="23" t="s">
        <v>1270</v>
      </c>
      <c r="B1186" s="24" t="s">
        <v>1262</v>
      </c>
      <c r="C1186">
        <v>12</v>
      </c>
      <c r="D1186">
        <v>943</v>
      </c>
      <c r="E1186" s="14">
        <v>943.50234724844699</v>
      </c>
      <c r="F1186">
        <v>308</v>
      </c>
      <c r="G1186" s="15">
        <v>2.2758273501700801</v>
      </c>
      <c r="H1186" s="63">
        <v>943.50019999999995</v>
      </c>
      <c r="I1186" s="61">
        <v>943.50019999999995</v>
      </c>
      <c r="J1186">
        <v>28</v>
      </c>
      <c r="K1186">
        <v>39</v>
      </c>
      <c r="L1186" s="12" t="s">
        <v>288</v>
      </c>
      <c r="M1186" s="23" t="s">
        <v>288</v>
      </c>
      <c r="N1186">
        <v>2</v>
      </c>
      <c r="O1186" t="s">
        <v>65</v>
      </c>
      <c r="R1186" t="s">
        <v>66</v>
      </c>
      <c r="S1186" s="23" t="s">
        <v>66</v>
      </c>
      <c r="T1186" s="6" t="s">
        <v>67</v>
      </c>
      <c r="U1186" s="23" t="s">
        <v>1407</v>
      </c>
      <c r="V1186" s="95" t="s">
        <v>2238</v>
      </c>
      <c r="W1186" s="24" t="b">
        <v>0</v>
      </c>
      <c r="X1186" s="31">
        <v>4</v>
      </c>
      <c r="Y1186" s="31" t="s">
        <v>65</v>
      </c>
      <c r="Z1186" s="31">
        <v>943.50019999999995</v>
      </c>
      <c r="AA1186" s="31">
        <v>2.2758273501700801</v>
      </c>
      <c r="AB1186" s="32" t="s">
        <v>288</v>
      </c>
    </row>
    <row r="1187" spans="1:28" ht="12" customHeight="1">
      <c r="A1187" s="23" t="s">
        <v>1270</v>
      </c>
      <c r="B1187" s="24" t="s">
        <v>1262</v>
      </c>
      <c r="C1187">
        <v>12</v>
      </c>
      <c r="D1187">
        <v>1778</v>
      </c>
      <c r="E1187" s="14">
        <v>1778.94198776705</v>
      </c>
      <c r="F1187">
        <v>1796</v>
      </c>
      <c r="G1187" s="15">
        <v>1.0049608477921299</v>
      </c>
      <c r="H1187" s="63">
        <v>1778.9402</v>
      </c>
      <c r="I1187" s="61">
        <v>1778.94</v>
      </c>
      <c r="J1187">
        <v>28</v>
      </c>
      <c r="K1187">
        <v>40</v>
      </c>
      <c r="L1187" s="42" t="s">
        <v>680</v>
      </c>
      <c r="M1187" s="23" t="s">
        <v>41</v>
      </c>
      <c r="N1187">
        <v>0</v>
      </c>
      <c r="O1187" t="s">
        <v>495</v>
      </c>
      <c r="P1187" t="s">
        <v>1434</v>
      </c>
      <c r="R1187" t="s">
        <v>496</v>
      </c>
      <c r="S1187" s="23" t="s">
        <v>30</v>
      </c>
      <c r="T1187" s="3" t="s">
        <v>497</v>
      </c>
      <c r="U1187" s="23" t="s">
        <v>1409</v>
      </c>
      <c r="V1187" s="95" t="s">
        <v>2167</v>
      </c>
      <c r="W1187" s="24" t="b">
        <v>0</v>
      </c>
      <c r="X1187" s="31">
        <v>1</v>
      </c>
      <c r="Y1187" s="31" t="s">
        <v>1896</v>
      </c>
      <c r="Z1187" s="31">
        <v>1778.9402</v>
      </c>
      <c r="AA1187" s="31">
        <v>1.0049608477921299</v>
      </c>
      <c r="AB1187" s="33" t="s">
        <v>680</v>
      </c>
    </row>
    <row r="1188" spans="1:28" ht="12" customHeight="1">
      <c r="A1188" s="23" t="s">
        <v>1270</v>
      </c>
      <c r="B1188" s="24" t="s">
        <v>1262</v>
      </c>
      <c r="C1188">
        <v>12</v>
      </c>
      <c r="D1188">
        <v>1169</v>
      </c>
      <c r="E1188" s="14">
        <v>1169.5428748464201</v>
      </c>
      <c r="F1188">
        <v>1284</v>
      </c>
      <c r="G1188" s="15">
        <v>-0.90817840432697805</v>
      </c>
      <c r="H1188" s="63">
        <v>1169.5439369999999</v>
      </c>
      <c r="I1188" s="61">
        <v>1169.5440000000001</v>
      </c>
      <c r="J1188">
        <v>27</v>
      </c>
      <c r="K1188">
        <v>41</v>
      </c>
      <c r="L1188" s="12" t="s">
        <v>777</v>
      </c>
      <c r="M1188" s="23" t="s">
        <v>777</v>
      </c>
      <c r="N1188">
        <v>0</v>
      </c>
      <c r="O1188" t="s">
        <v>495</v>
      </c>
      <c r="P1188" t="s">
        <v>1444</v>
      </c>
      <c r="Q1188" t="s">
        <v>1444</v>
      </c>
      <c r="R1188" t="s">
        <v>496</v>
      </c>
      <c r="S1188" s="23" t="s">
        <v>146</v>
      </c>
      <c r="T1188" s="3" t="s">
        <v>497</v>
      </c>
      <c r="U1188" s="23" t="s">
        <v>1407</v>
      </c>
      <c r="V1188" s="95" t="s">
        <v>2279</v>
      </c>
      <c r="W1188" s="24" t="b">
        <v>0</v>
      </c>
      <c r="X1188" s="31">
        <v>1</v>
      </c>
      <c r="Y1188" s="31" t="s">
        <v>1896</v>
      </c>
      <c r="Z1188" s="31">
        <v>1169.5439369999999</v>
      </c>
      <c r="AA1188" s="31">
        <v>-0.90817840432697805</v>
      </c>
      <c r="AB1188" s="32" t="s">
        <v>777</v>
      </c>
    </row>
    <row r="1189" spans="1:28" ht="12" customHeight="1">
      <c r="A1189" s="23" t="s">
        <v>1270</v>
      </c>
      <c r="B1189" s="24" t="s">
        <v>1262</v>
      </c>
      <c r="C1189">
        <v>12</v>
      </c>
      <c r="D1189">
        <v>845</v>
      </c>
      <c r="E1189" s="14">
        <v>845.46458170819994</v>
      </c>
      <c r="F1189">
        <v>1611</v>
      </c>
      <c r="G1189" s="15">
        <v>6.2128069157516697</v>
      </c>
      <c r="H1189" s="63">
        <v>845.45932900000003</v>
      </c>
      <c r="I1189" s="61">
        <v>845.44809999999995</v>
      </c>
      <c r="J1189">
        <v>26</v>
      </c>
      <c r="K1189">
        <v>42</v>
      </c>
      <c r="L1189" s="42" t="s">
        <v>111</v>
      </c>
      <c r="M1189" s="23" t="s">
        <v>1230</v>
      </c>
      <c r="N1189">
        <v>0</v>
      </c>
      <c r="O1189" t="s">
        <v>495</v>
      </c>
      <c r="P1189" t="s">
        <v>1447</v>
      </c>
      <c r="R1189" t="s">
        <v>496</v>
      </c>
      <c r="S1189" s="23" t="s">
        <v>38</v>
      </c>
      <c r="T1189" s="3" t="s">
        <v>497</v>
      </c>
      <c r="U1189" s="23" t="s">
        <v>1409</v>
      </c>
      <c r="V1189" s="95" t="s">
        <v>2199</v>
      </c>
      <c r="W1189" s="24" t="b">
        <v>0</v>
      </c>
      <c r="X1189" s="31">
        <v>1</v>
      </c>
      <c r="Y1189" s="31" t="s">
        <v>1896</v>
      </c>
      <c r="Z1189" s="31">
        <v>845.45932900000003</v>
      </c>
      <c r="AA1189" s="31">
        <v>6.2128069157516803</v>
      </c>
      <c r="AB1189" s="33" t="s">
        <v>111</v>
      </c>
    </row>
    <row r="1190" spans="1:28" ht="12" customHeight="1">
      <c r="A1190" s="23" t="s">
        <v>1270</v>
      </c>
      <c r="B1190" s="24" t="s">
        <v>1262</v>
      </c>
      <c r="C1190">
        <v>12</v>
      </c>
      <c r="D1190">
        <v>1342</v>
      </c>
      <c r="E1190" s="14">
        <v>1342.7111379282801</v>
      </c>
      <c r="F1190">
        <v>53</v>
      </c>
      <c r="G1190" s="15">
        <v>1.36286072872452</v>
      </c>
      <c r="H1190" s="14">
        <v>1342.709308</v>
      </c>
      <c r="I1190" s="24">
        <v>1342.712</v>
      </c>
      <c r="J1190">
        <v>25</v>
      </c>
      <c r="K1190">
        <v>43</v>
      </c>
      <c r="L1190" s="13" t="s">
        <v>246</v>
      </c>
      <c r="M1190" s="49" t="s">
        <v>1239</v>
      </c>
      <c r="N1190">
        <v>10</v>
      </c>
      <c r="O1190" t="s">
        <v>226</v>
      </c>
      <c r="R1190" t="s">
        <v>227</v>
      </c>
      <c r="S1190" s="23" t="s">
        <v>1247</v>
      </c>
      <c r="T1190" t="s">
        <v>228</v>
      </c>
      <c r="U1190" s="23" t="s">
        <v>1410</v>
      </c>
      <c r="V1190" s="95" t="s">
        <v>2190</v>
      </c>
      <c r="W1190" s="24" t="b">
        <v>0</v>
      </c>
      <c r="X1190" s="31">
        <v>210</v>
      </c>
      <c r="Y1190" s="31" t="s">
        <v>2014</v>
      </c>
      <c r="Z1190" s="31">
        <v>1342.7152390000001</v>
      </c>
      <c r="AA1190" s="31">
        <v>-3.0543216660252699</v>
      </c>
      <c r="AB1190" s="31" t="s">
        <v>1942</v>
      </c>
    </row>
    <row r="1191" spans="1:28" ht="12" customHeight="1">
      <c r="A1191" s="23" t="s">
        <v>1270</v>
      </c>
      <c r="B1191" s="24" t="s">
        <v>1262</v>
      </c>
      <c r="C1191">
        <v>12</v>
      </c>
      <c r="D1191">
        <v>1386</v>
      </c>
      <c r="E1191" s="14">
        <v>1386.7228472327899</v>
      </c>
      <c r="F1191">
        <v>1682</v>
      </c>
      <c r="G1191" s="15">
        <v>-9.5020578542278494E-2</v>
      </c>
      <c r="H1191" s="63">
        <v>1386.7229789999999</v>
      </c>
      <c r="I1191" s="61">
        <v>1386.723</v>
      </c>
      <c r="J1191">
        <v>25</v>
      </c>
      <c r="K1191">
        <v>44</v>
      </c>
      <c r="L1191" s="12" t="s">
        <v>865</v>
      </c>
      <c r="M1191" s="23" t="s">
        <v>865</v>
      </c>
      <c r="N1191">
        <v>0</v>
      </c>
      <c r="O1191" t="s">
        <v>495</v>
      </c>
      <c r="P1191" t="s">
        <v>1264</v>
      </c>
      <c r="Q1191" t="s">
        <v>1264</v>
      </c>
      <c r="R1191" t="s">
        <v>496</v>
      </c>
      <c r="S1191" s="23" t="s">
        <v>496</v>
      </c>
      <c r="T1191" s="3" t="s">
        <v>497</v>
      </c>
      <c r="U1191" s="23" t="s">
        <v>1407</v>
      </c>
      <c r="V1191" s="95" t="s">
        <v>2287</v>
      </c>
      <c r="W1191" s="24" t="b">
        <v>0</v>
      </c>
      <c r="X1191" s="31">
        <v>1</v>
      </c>
      <c r="Y1191" s="31" t="s">
        <v>1896</v>
      </c>
      <c r="Z1191" s="31">
        <v>1386.7229789999999</v>
      </c>
      <c r="AA1191" s="31">
        <v>-9.5020578542278494E-2</v>
      </c>
      <c r="AB1191" s="32" t="s">
        <v>865</v>
      </c>
    </row>
    <row r="1192" spans="1:28" ht="12" customHeight="1">
      <c r="A1192" s="23" t="s">
        <v>1270</v>
      </c>
      <c r="B1192" s="24" t="s">
        <v>1262</v>
      </c>
      <c r="C1192">
        <v>12</v>
      </c>
      <c r="D1192">
        <v>1556</v>
      </c>
      <c r="E1192" s="14">
        <v>1556.7866020686299</v>
      </c>
      <c r="F1192">
        <v>3108</v>
      </c>
      <c r="G1192" s="15">
        <v>2.82766348343957</v>
      </c>
      <c r="H1192" s="14">
        <v>1556.7822000000001</v>
      </c>
      <c r="I1192" s="25"/>
      <c r="J1192">
        <v>25</v>
      </c>
      <c r="K1192">
        <v>45</v>
      </c>
      <c r="L1192" t="s">
        <v>310</v>
      </c>
      <c r="M1192" s="23" t="s">
        <v>1290</v>
      </c>
      <c r="N1192">
        <v>24</v>
      </c>
      <c r="O1192" t="s">
        <v>711</v>
      </c>
      <c r="S1192" s="23" t="s">
        <v>1415</v>
      </c>
      <c r="T1192" t="s">
        <v>52</v>
      </c>
      <c r="U1192" s="23" t="s">
        <v>1408</v>
      </c>
      <c r="V1192" s="95" t="s">
        <v>2169</v>
      </c>
      <c r="W1192" s="24" t="b">
        <v>0</v>
      </c>
      <c r="X1192" s="31">
        <v>77</v>
      </c>
      <c r="Y1192" s="31" t="s">
        <v>1738</v>
      </c>
      <c r="Z1192" s="31">
        <v>1556.7895000000001</v>
      </c>
      <c r="AA1192" s="31">
        <v>-1.8614827298477501</v>
      </c>
      <c r="AB1192" s="31" t="s">
        <v>1743</v>
      </c>
    </row>
    <row r="1193" spans="1:28" ht="12" customHeight="1">
      <c r="A1193" s="23" t="s">
        <v>1270</v>
      </c>
      <c r="B1193" s="24" t="s">
        <v>1262</v>
      </c>
      <c r="C1193">
        <v>12</v>
      </c>
      <c r="D1193">
        <v>1028</v>
      </c>
      <c r="E1193" s="14">
        <v>1028.5552969297</v>
      </c>
      <c r="F1193">
        <v>294</v>
      </c>
      <c r="G1193" s="15">
        <v>2.29246760357813</v>
      </c>
      <c r="H1193" s="63">
        <v>1028.5529389999999</v>
      </c>
      <c r="I1193" s="61">
        <v>1028.5530000000001</v>
      </c>
      <c r="J1193">
        <v>23</v>
      </c>
      <c r="K1193">
        <v>46</v>
      </c>
      <c r="L1193" s="12" t="s">
        <v>519</v>
      </c>
      <c r="M1193" s="23" t="s">
        <v>519</v>
      </c>
      <c r="N1193">
        <v>7</v>
      </c>
      <c r="O1193" t="s">
        <v>974</v>
      </c>
      <c r="R1193" t="s">
        <v>975</v>
      </c>
      <c r="S1193" s="23" t="s">
        <v>244</v>
      </c>
      <c r="T1193" s="6" t="s">
        <v>976</v>
      </c>
      <c r="U1193" s="23" t="s">
        <v>1407</v>
      </c>
      <c r="V1193" s="95" t="s">
        <v>2254</v>
      </c>
      <c r="W1193" s="24" t="b">
        <v>0</v>
      </c>
      <c r="X1193" s="31">
        <v>5</v>
      </c>
      <c r="Y1193" s="31" t="s">
        <v>243</v>
      </c>
      <c r="Z1193" s="31">
        <v>1028.5529389999999</v>
      </c>
      <c r="AA1193" s="31">
        <v>2.29246760357813</v>
      </c>
      <c r="AB1193" s="32" t="s">
        <v>519</v>
      </c>
    </row>
    <row r="1194" spans="1:28" ht="12" customHeight="1">
      <c r="A1194" s="23" t="s">
        <v>1270</v>
      </c>
      <c r="B1194" s="24" t="s">
        <v>1262</v>
      </c>
      <c r="C1194">
        <v>12</v>
      </c>
      <c r="D1194">
        <v>1398</v>
      </c>
      <c r="E1194" s="14">
        <v>1398.7562047681099</v>
      </c>
      <c r="F1194">
        <v>1682</v>
      </c>
      <c r="G1194" s="15">
        <v>-2.2843379594381301</v>
      </c>
      <c r="H1194" s="63">
        <v>1398.7593999999999</v>
      </c>
      <c r="I1194" s="61">
        <v>1398.759</v>
      </c>
      <c r="J1194">
        <v>23</v>
      </c>
      <c r="K1194">
        <v>47</v>
      </c>
      <c r="L1194" s="12" t="s">
        <v>538</v>
      </c>
      <c r="M1194" s="23" t="s">
        <v>538</v>
      </c>
      <c r="N1194">
        <v>5</v>
      </c>
      <c r="O1194" t="s">
        <v>456</v>
      </c>
      <c r="P1194" t="s">
        <v>1442</v>
      </c>
      <c r="Q1194" t="s">
        <v>1442</v>
      </c>
      <c r="R1194" t="s">
        <v>457</v>
      </c>
      <c r="S1194" s="23" t="s">
        <v>696</v>
      </c>
      <c r="T1194" s="3" t="s">
        <v>458</v>
      </c>
      <c r="U1194" s="23" t="s">
        <v>1407</v>
      </c>
      <c r="V1194" s="95" t="s">
        <v>2255</v>
      </c>
      <c r="W1194" s="24" t="b">
        <v>0</v>
      </c>
      <c r="X1194" s="31">
        <v>6</v>
      </c>
      <c r="Y1194" s="31" t="s">
        <v>456</v>
      </c>
      <c r="Z1194" s="31">
        <v>1398.7593999999999</v>
      </c>
      <c r="AA1194" s="31">
        <v>-2.2843379594381301</v>
      </c>
      <c r="AB1194" s="32" t="s">
        <v>538</v>
      </c>
    </row>
    <row r="1195" spans="1:28" ht="12" customHeight="1">
      <c r="A1195" s="23" t="s">
        <v>1270</v>
      </c>
      <c r="B1195" s="24" t="s">
        <v>1262</v>
      </c>
      <c r="C1195">
        <v>12</v>
      </c>
      <c r="D1195">
        <v>1296</v>
      </c>
      <c r="E1195" s="14">
        <v>1296.65493636718</v>
      </c>
      <c r="F1195">
        <v>1656</v>
      </c>
      <c r="G1195" s="15">
        <v>0.121363959575255</v>
      </c>
      <c r="H1195" s="63">
        <v>1296.654779</v>
      </c>
      <c r="I1195" s="61">
        <v>1296.655</v>
      </c>
      <c r="J1195">
        <v>23</v>
      </c>
      <c r="K1195">
        <v>48</v>
      </c>
      <c r="L1195" s="12" t="s">
        <v>134</v>
      </c>
      <c r="M1195" s="23" t="s">
        <v>134</v>
      </c>
      <c r="N1195">
        <v>0</v>
      </c>
      <c r="O1195" t="s">
        <v>495</v>
      </c>
      <c r="P1195" t="s">
        <v>1436</v>
      </c>
      <c r="Q1195" t="s">
        <v>1436</v>
      </c>
      <c r="R1195" t="s">
        <v>496</v>
      </c>
      <c r="S1195" s="23" t="s">
        <v>22</v>
      </c>
      <c r="T1195" s="3" t="s">
        <v>497</v>
      </c>
      <c r="U1195" s="23" t="s">
        <v>1407</v>
      </c>
      <c r="V1195" s="95" t="s">
        <v>2208</v>
      </c>
      <c r="W1195" s="24" t="b">
        <v>0</v>
      </c>
      <c r="X1195" s="31">
        <v>1</v>
      </c>
      <c r="Y1195" s="31" t="s">
        <v>1896</v>
      </c>
      <c r="Z1195" s="31">
        <v>1296.654779</v>
      </c>
      <c r="AA1195" s="31">
        <v>0.121363959575255</v>
      </c>
      <c r="AB1195" s="32" t="s">
        <v>134</v>
      </c>
    </row>
    <row r="1196" spans="1:28" ht="12" customHeight="1">
      <c r="A1196" s="23" t="s">
        <v>1270</v>
      </c>
      <c r="B1196" s="24" t="s">
        <v>1262</v>
      </c>
      <c r="C1196">
        <v>12</v>
      </c>
      <c r="D1196">
        <v>1043</v>
      </c>
      <c r="E1196" s="14">
        <v>1043.4913114163101</v>
      </c>
      <c r="F1196">
        <v>232</v>
      </c>
      <c r="G1196" s="15">
        <v>-3.1323535239984701</v>
      </c>
      <c r="H1196" s="14">
        <v>1043.49458</v>
      </c>
      <c r="I1196" s="25"/>
      <c r="J1196">
        <v>22</v>
      </c>
      <c r="K1196">
        <v>49</v>
      </c>
      <c r="L1196" t="s">
        <v>182</v>
      </c>
      <c r="M1196" s="23" t="s">
        <v>1313</v>
      </c>
      <c r="N1196">
        <v>43</v>
      </c>
      <c r="O1196" t="s">
        <v>183</v>
      </c>
      <c r="S1196" s="23" t="s">
        <v>1415</v>
      </c>
      <c r="T1196" t="s">
        <v>184</v>
      </c>
      <c r="U1196" s="23" t="s">
        <v>1408</v>
      </c>
      <c r="V1196" s="95" t="s">
        <v>1313</v>
      </c>
      <c r="W1196" s="24" t="b">
        <v>0</v>
      </c>
      <c r="X1196" s="31">
        <v>161</v>
      </c>
      <c r="Y1196" s="31" t="s">
        <v>1740</v>
      </c>
      <c r="Z1196" s="31">
        <v>1043.4909600000001</v>
      </c>
      <c r="AA1196" s="31">
        <v>0.33676975530256398</v>
      </c>
      <c r="AB1196" s="31" t="s">
        <v>1549</v>
      </c>
    </row>
    <row r="1197" spans="1:28" ht="12" customHeight="1">
      <c r="A1197" s="23" t="s">
        <v>1270</v>
      </c>
      <c r="B1197" s="24" t="s">
        <v>1262</v>
      </c>
      <c r="C1197">
        <v>12</v>
      </c>
      <c r="D1197">
        <v>1238</v>
      </c>
      <c r="E1197" s="14">
        <v>1238.73595181107</v>
      </c>
      <c r="G1197" s="15">
        <v>-1000</v>
      </c>
      <c r="H1197" s="63">
        <v>0</v>
      </c>
      <c r="I1197" s="62"/>
      <c r="J1197">
        <v>22</v>
      </c>
      <c r="K1197">
        <v>50</v>
      </c>
      <c r="M1197" s="23" t="s">
        <v>1301</v>
      </c>
      <c r="S1197" s="23" t="s">
        <v>1415</v>
      </c>
      <c r="U1197" s="23" t="s">
        <v>1408</v>
      </c>
      <c r="V1197" s="95" t="s">
        <v>1301</v>
      </c>
      <c r="W1197" s="24" t="b">
        <v>0</v>
      </c>
      <c r="X1197" s="31">
        <v>-1</v>
      </c>
      <c r="Y1197" s="31"/>
      <c r="Z1197" s="31">
        <v>0</v>
      </c>
      <c r="AA1197" s="31">
        <v>-1000</v>
      </c>
      <c r="AB1197" s="31"/>
    </row>
    <row r="1198" spans="1:28" ht="12" customHeight="1">
      <c r="A1198" s="23" t="s">
        <v>1270</v>
      </c>
      <c r="B1198" s="24" t="s">
        <v>1262</v>
      </c>
      <c r="C1198">
        <v>12</v>
      </c>
      <c r="D1198">
        <v>1217</v>
      </c>
      <c r="E1198" s="14">
        <v>1217.6153918125499</v>
      </c>
      <c r="F1198">
        <v>87</v>
      </c>
      <c r="G1198" s="15">
        <v>-0.95940595012373098</v>
      </c>
      <c r="H1198" s="63">
        <v>1217.6165599999999</v>
      </c>
      <c r="I1198" s="61">
        <v>1217.617</v>
      </c>
      <c r="J1198">
        <v>21</v>
      </c>
      <c r="K1198">
        <v>51</v>
      </c>
      <c r="L1198" s="12" t="s">
        <v>298</v>
      </c>
      <c r="M1198" s="23" t="s">
        <v>298</v>
      </c>
      <c r="N1198">
        <v>2</v>
      </c>
      <c r="O1198" t="s">
        <v>65</v>
      </c>
      <c r="R1198" t="s">
        <v>66</v>
      </c>
      <c r="S1198" s="23" t="s">
        <v>66</v>
      </c>
      <c r="T1198" s="6" t="s">
        <v>67</v>
      </c>
      <c r="U1198" s="23" t="s">
        <v>1407</v>
      </c>
      <c r="V1198" s="95" t="s">
        <v>2241</v>
      </c>
      <c r="W1198" s="24" t="b">
        <v>0</v>
      </c>
      <c r="X1198" s="31">
        <v>4</v>
      </c>
      <c r="Y1198" s="31" t="s">
        <v>65</v>
      </c>
      <c r="Z1198" s="31">
        <v>1217.6165599999999</v>
      </c>
      <c r="AA1198" s="31">
        <v>-0.95940595012373098</v>
      </c>
      <c r="AB1198" s="32" t="s">
        <v>298</v>
      </c>
    </row>
    <row r="1199" spans="1:28" ht="12" customHeight="1">
      <c r="A1199" s="23" t="s">
        <v>1270</v>
      </c>
      <c r="B1199" s="24" t="s">
        <v>1262</v>
      </c>
      <c r="C1199">
        <v>12</v>
      </c>
      <c r="D1199">
        <v>1442</v>
      </c>
      <c r="E1199" s="14">
        <v>1442.7113396974801</v>
      </c>
      <c r="F1199">
        <v>813</v>
      </c>
      <c r="G1199" s="15">
        <v>0.73521116351235705</v>
      </c>
      <c r="H1199" s="63">
        <v>1442.7102789999999</v>
      </c>
      <c r="I1199" s="61">
        <v>1442.71</v>
      </c>
      <c r="J1199">
        <v>21</v>
      </c>
      <c r="K1199">
        <v>52</v>
      </c>
      <c r="L1199" s="12" t="s">
        <v>782</v>
      </c>
      <c r="M1199" s="23" t="s">
        <v>782</v>
      </c>
      <c r="N1199">
        <v>0</v>
      </c>
      <c r="O1199" t="s">
        <v>495</v>
      </c>
      <c r="P1199" t="s">
        <v>1264</v>
      </c>
      <c r="Q1199" t="s">
        <v>1264</v>
      </c>
      <c r="R1199" t="s">
        <v>496</v>
      </c>
      <c r="S1199" s="23" t="s">
        <v>496</v>
      </c>
      <c r="T1199" s="3" t="s">
        <v>497</v>
      </c>
      <c r="U1199" s="23" t="s">
        <v>1407</v>
      </c>
      <c r="V1199" s="95" t="s">
        <v>2280</v>
      </c>
      <c r="W1199" s="24" t="b">
        <v>0</v>
      </c>
      <c r="X1199" s="31">
        <v>1</v>
      </c>
      <c r="Y1199" s="31" t="s">
        <v>1896</v>
      </c>
      <c r="Z1199" s="31">
        <v>1442.7102789999999</v>
      </c>
      <c r="AA1199" s="31">
        <v>0.73521116351235705</v>
      </c>
      <c r="AB1199" s="32" t="s">
        <v>782</v>
      </c>
    </row>
    <row r="1200" spans="1:28" ht="12" customHeight="1">
      <c r="A1200" s="23" t="s">
        <v>1270</v>
      </c>
      <c r="B1200" s="24" t="s">
        <v>1262</v>
      </c>
      <c r="C1200">
        <v>12</v>
      </c>
      <c r="D1200">
        <v>1817</v>
      </c>
      <c r="E1200" s="14">
        <v>1817.9044136856701</v>
      </c>
      <c r="F1200">
        <v>1490</v>
      </c>
      <c r="G1200" s="15">
        <v>0.55321152582527</v>
      </c>
      <c r="H1200" s="63">
        <v>1817.9034079999999</v>
      </c>
      <c r="I1200" s="61">
        <v>1817.903</v>
      </c>
      <c r="J1200">
        <v>20</v>
      </c>
      <c r="K1200">
        <v>53</v>
      </c>
      <c r="L1200" s="12" t="s">
        <v>166</v>
      </c>
      <c r="M1200" s="23" t="s">
        <v>166</v>
      </c>
      <c r="N1200">
        <v>0</v>
      </c>
      <c r="O1200" t="s">
        <v>495</v>
      </c>
      <c r="P1200" t="s">
        <v>1454</v>
      </c>
      <c r="Q1200" t="s">
        <v>1454</v>
      </c>
      <c r="R1200" t="s">
        <v>496</v>
      </c>
      <c r="S1200" s="23" t="s">
        <v>22</v>
      </c>
      <c r="T1200" s="1" t="s">
        <v>497</v>
      </c>
      <c r="U1200" s="23" t="s">
        <v>1407</v>
      </c>
      <c r="V1200" s="95" t="s">
        <v>2223</v>
      </c>
      <c r="W1200" s="24" t="b">
        <v>0</v>
      </c>
      <c r="X1200" s="31">
        <v>1</v>
      </c>
      <c r="Y1200" s="31" t="s">
        <v>1896</v>
      </c>
      <c r="Z1200" s="31">
        <v>1817.9034079999999</v>
      </c>
      <c r="AA1200" s="31">
        <v>0.55321152582527</v>
      </c>
      <c r="AB1200" s="32" t="s">
        <v>166</v>
      </c>
    </row>
    <row r="1201" spans="1:28" ht="12" customHeight="1">
      <c r="A1201" s="23" t="s">
        <v>1270</v>
      </c>
      <c r="B1201" s="24" t="s">
        <v>1262</v>
      </c>
      <c r="C1201">
        <v>12</v>
      </c>
      <c r="D1201">
        <v>882</v>
      </c>
      <c r="E1201" s="14">
        <v>882.41868138329596</v>
      </c>
      <c r="F1201">
        <v>51</v>
      </c>
      <c r="G1201" s="15">
        <v>4.8756711377693103</v>
      </c>
      <c r="H1201" s="63">
        <v>882.41437900000005</v>
      </c>
      <c r="I1201" s="61">
        <v>882.4144</v>
      </c>
      <c r="J1201">
        <v>20</v>
      </c>
      <c r="K1201">
        <v>54</v>
      </c>
      <c r="L1201" s="12" t="s">
        <v>366</v>
      </c>
      <c r="M1201" s="23" t="s">
        <v>366</v>
      </c>
      <c r="N1201">
        <v>6</v>
      </c>
      <c r="O1201" t="s">
        <v>37</v>
      </c>
      <c r="R1201" t="s">
        <v>38</v>
      </c>
      <c r="S1201" s="23" t="s">
        <v>38</v>
      </c>
      <c r="T1201" s="3" t="s">
        <v>39</v>
      </c>
      <c r="U1201" s="23" t="s">
        <v>1407</v>
      </c>
      <c r="V1201" s="95" t="s">
        <v>2247</v>
      </c>
      <c r="W1201" s="24" t="b">
        <v>0</v>
      </c>
      <c r="X1201" s="31">
        <v>8</v>
      </c>
      <c r="Y1201" s="31" t="s">
        <v>37</v>
      </c>
      <c r="Z1201" s="31">
        <v>882.41437900000005</v>
      </c>
      <c r="AA1201" s="31">
        <v>4.8756711377693103</v>
      </c>
      <c r="AB1201" s="32" t="s">
        <v>366</v>
      </c>
    </row>
    <row r="1202" spans="1:28" ht="12" customHeight="1">
      <c r="A1202" s="23" t="s">
        <v>1270</v>
      </c>
      <c r="B1202" s="24" t="s">
        <v>1262</v>
      </c>
      <c r="C1202">
        <v>12</v>
      </c>
      <c r="D1202">
        <v>1488</v>
      </c>
      <c r="E1202" s="14">
        <v>1488.71210141389</v>
      </c>
      <c r="F1202">
        <v>1119</v>
      </c>
      <c r="G1202" s="15">
        <v>3.3595574924684</v>
      </c>
      <c r="H1202" s="63">
        <v>1488.7071000000001</v>
      </c>
      <c r="I1202" s="61">
        <v>1488.7070000000001</v>
      </c>
      <c r="J1202">
        <v>19</v>
      </c>
      <c r="K1202">
        <v>55</v>
      </c>
      <c r="L1202" s="12" t="s">
        <v>90</v>
      </c>
      <c r="M1202" s="23" t="s">
        <v>90</v>
      </c>
      <c r="N1202">
        <v>5</v>
      </c>
      <c r="O1202" t="s">
        <v>456</v>
      </c>
      <c r="P1202" t="s">
        <v>1450</v>
      </c>
      <c r="Q1202" t="s">
        <v>1450</v>
      </c>
      <c r="R1202" t="s">
        <v>457</v>
      </c>
      <c r="S1202" s="23" t="s">
        <v>22</v>
      </c>
      <c r="T1202" s="3" t="s">
        <v>458</v>
      </c>
      <c r="U1202" s="23" t="s">
        <v>1407</v>
      </c>
      <c r="V1202" s="95" t="s">
        <v>2192</v>
      </c>
      <c r="W1202" s="24" t="b">
        <v>0</v>
      </c>
      <c r="X1202" s="31">
        <v>6</v>
      </c>
      <c r="Y1202" s="31" t="s">
        <v>456</v>
      </c>
      <c r="Z1202" s="31">
        <v>1488.7071000000001</v>
      </c>
      <c r="AA1202" s="31">
        <v>3.3595574924684</v>
      </c>
      <c r="AB1202" s="32" t="s">
        <v>90</v>
      </c>
    </row>
    <row r="1203" spans="1:28" ht="12" customHeight="1">
      <c r="A1203" s="23" t="s">
        <v>1270</v>
      </c>
      <c r="B1203" s="24" t="s">
        <v>1262</v>
      </c>
      <c r="C1203">
        <v>12</v>
      </c>
      <c r="D1203">
        <v>1869</v>
      </c>
      <c r="E1203" s="14">
        <v>1869.9680389195901</v>
      </c>
      <c r="F1203">
        <v>1998</v>
      </c>
      <c r="G1203" s="15">
        <v>-5.6365029741661203</v>
      </c>
      <c r="H1203" s="14">
        <v>1869.9785790000001</v>
      </c>
      <c r="I1203" s="24">
        <v>1869.971</v>
      </c>
      <c r="J1203">
        <v>19</v>
      </c>
      <c r="K1203">
        <v>56</v>
      </c>
      <c r="L1203" s="42" t="s">
        <v>977</v>
      </c>
      <c r="M1203" s="23" t="s">
        <v>324</v>
      </c>
      <c r="N1203">
        <v>93</v>
      </c>
      <c r="O1203" t="s">
        <v>924</v>
      </c>
      <c r="R1203" t="s">
        <v>925</v>
      </c>
      <c r="S1203" s="23" t="s">
        <v>1400</v>
      </c>
      <c r="T1203" s="10" t="s">
        <v>52</v>
      </c>
      <c r="U1203" s="23" t="s">
        <v>1409</v>
      </c>
      <c r="V1203" s="95" t="s">
        <v>2191</v>
      </c>
      <c r="W1203" s="24" t="b">
        <v>0</v>
      </c>
      <c r="X1203" s="31">
        <v>161</v>
      </c>
      <c r="Y1203" s="31" t="s">
        <v>1740</v>
      </c>
      <c r="Z1203" s="31">
        <v>1869.9709379999999</v>
      </c>
      <c r="AA1203" s="31">
        <v>-1.5503368787479701</v>
      </c>
      <c r="AB1203" s="31" t="s">
        <v>1514</v>
      </c>
    </row>
    <row r="1204" spans="1:28" ht="12" customHeight="1">
      <c r="A1204" s="23" t="s">
        <v>1270</v>
      </c>
      <c r="B1204" s="24" t="s">
        <v>1262</v>
      </c>
      <c r="C1204">
        <v>12</v>
      </c>
      <c r="D1204">
        <v>1352</v>
      </c>
      <c r="E1204" s="14">
        <v>1352.63459053731</v>
      </c>
      <c r="F1204">
        <v>12498</v>
      </c>
      <c r="G1204" s="15">
        <v>2.7284067225100599</v>
      </c>
      <c r="H1204" s="14">
        <v>1352.6309000000001</v>
      </c>
      <c r="I1204" s="24">
        <v>1352.6310000000001</v>
      </c>
      <c r="J1204">
        <v>18</v>
      </c>
      <c r="K1204">
        <v>57</v>
      </c>
      <c r="L1204" s="47" t="s">
        <v>746</v>
      </c>
      <c r="M1204" s="23" t="s">
        <v>746</v>
      </c>
      <c r="N1204">
        <v>23</v>
      </c>
      <c r="O1204" t="s">
        <v>249</v>
      </c>
      <c r="R1204" t="s">
        <v>249</v>
      </c>
      <c r="S1204" s="23" t="s">
        <v>1401</v>
      </c>
      <c r="T1204" s="6" t="s">
        <v>534</v>
      </c>
      <c r="U1204" s="23" t="s">
        <v>1407</v>
      </c>
      <c r="V1204" s="95" t="s">
        <v>2200</v>
      </c>
      <c r="W1204" s="24" t="b">
        <v>0</v>
      </c>
      <c r="X1204" s="31">
        <v>1238</v>
      </c>
      <c r="Y1204" s="31" t="s">
        <v>483</v>
      </c>
      <c r="Z1204" s="31">
        <v>1352.630809</v>
      </c>
      <c r="AA1204" s="31">
        <v>2.7956828375638199</v>
      </c>
      <c r="AB1204" s="35" t="s">
        <v>498</v>
      </c>
    </row>
    <row r="1205" spans="1:28" ht="12" customHeight="1">
      <c r="A1205" s="23" t="s">
        <v>1270</v>
      </c>
      <c r="B1205" s="24" t="s">
        <v>1262</v>
      </c>
      <c r="C1205">
        <v>12</v>
      </c>
      <c r="D1205">
        <v>1314</v>
      </c>
      <c r="E1205" s="14">
        <v>1314.7190021830099</v>
      </c>
      <c r="F1205">
        <v>421</v>
      </c>
      <c r="G1205" s="15">
        <v>-1.1012368353033799</v>
      </c>
      <c r="H1205" s="14">
        <v>1314.72045</v>
      </c>
      <c r="I1205" s="24">
        <v>1314.72</v>
      </c>
      <c r="J1205">
        <v>18</v>
      </c>
      <c r="K1205">
        <v>58</v>
      </c>
      <c r="L1205" s="13" t="s">
        <v>218</v>
      </c>
      <c r="M1205" s="49" t="s">
        <v>1240</v>
      </c>
      <c r="N1205">
        <v>46</v>
      </c>
      <c r="O1205" t="s">
        <v>219</v>
      </c>
      <c r="R1205" t="s">
        <v>220</v>
      </c>
      <c r="S1205" s="23" t="s">
        <v>1247</v>
      </c>
      <c r="T1205" t="s">
        <v>52</v>
      </c>
      <c r="U1205" s="23" t="s">
        <v>1410</v>
      </c>
      <c r="V1205" s="95" t="s">
        <v>2184</v>
      </c>
      <c r="W1205" s="24" t="b">
        <v>0</v>
      </c>
      <c r="X1205" s="31">
        <v>163</v>
      </c>
      <c r="Y1205" s="31" t="s">
        <v>1897</v>
      </c>
      <c r="Z1205" s="31">
        <v>1314.7170490000001</v>
      </c>
      <c r="AA1205" s="31">
        <v>1.48562772989471</v>
      </c>
      <c r="AB1205" s="31" t="s">
        <v>1510</v>
      </c>
    </row>
    <row r="1206" spans="1:28" ht="12" customHeight="1">
      <c r="A1206" s="23" t="s">
        <v>1270</v>
      </c>
      <c r="B1206" s="24" t="s">
        <v>1262</v>
      </c>
      <c r="C1206">
        <v>12</v>
      </c>
      <c r="D1206">
        <v>1870</v>
      </c>
      <c r="E1206" s="14">
        <v>1870.96760826234</v>
      </c>
      <c r="F1206">
        <v>125</v>
      </c>
      <c r="G1206" s="15">
        <v>8.0430373418914698</v>
      </c>
      <c r="H1206" s="14">
        <v>1870.9525599999999</v>
      </c>
      <c r="I1206" s="25"/>
      <c r="J1206">
        <v>18</v>
      </c>
      <c r="K1206">
        <v>59</v>
      </c>
      <c r="L1206" t="s">
        <v>354</v>
      </c>
      <c r="M1206" s="23" t="s">
        <v>1331</v>
      </c>
      <c r="N1206">
        <v>104</v>
      </c>
      <c r="O1206" t="s">
        <v>351</v>
      </c>
      <c r="R1206" t="s">
        <v>352</v>
      </c>
      <c r="S1206" s="23" t="s">
        <v>1415</v>
      </c>
      <c r="T1206" t="s">
        <v>353</v>
      </c>
      <c r="U1206" s="23" t="s">
        <v>1408</v>
      </c>
      <c r="V1206" s="95" t="s">
        <v>1331</v>
      </c>
      <c r="W1206" s="24" t="b">
        <v>0</v>
      </c>
      <c r="X1206" s="31">
        <v>161</v>
      </c>
      <c r="Y1206" s="31" t="s">
        <v>1740</v>
      </c>
      <c r="Z1206" s="31">
        <v>1870.955199</v>
      </c>
      <c r="AA1206" s="31">
        <v>6.6325372413360597</v>
      </c>
      <c r="AB1206" s="31" t="s">
        <v>1881</v>
      </c>
    </row>
    <row r="1207" spans="1:28" ht="12" customHeight="1">
      <c r="A1207" s="23" t="s">
        <v>1270</v>
      </c>
      <c r="B1207" s="24" t="s">
        <v>1262</v>
      </c>
      <c r="C1207">
        <v>12</v>
      </c>
      <c r="D1207">
        <v>1530</v>
      </c>
      <c r="E1207" s="14">
        <v>1530.8242762295099</v>
      </c>
      <c r="F1207">
        <v>163</v>
      </c>
      <c r="G1207" s="15">
        <v>-2.4253407463959902</v>
      </c>
      <c r="H1207" s="14">
        <v>1530.8279889999999</v>
      </c>
      <c r="I1207" s="25"/>
      <c r="J1207">
        <v>17</v>
      </c>
      <c r="K1207">
        <v>60</v>
      </c>
      <c r="L1207" t="s">
        <v>978</v>
      </c>
      <c r="M1207" s="23" t="s">
        <v>1361</v>
      </c>
      <c r="N1207">
        <v>96</v>
      </c>
      <c r="O1207" t="s">
        <v>979</v>
      </c>
      <c r="R1207" t="s">
        <v>980</v>
      </c>
      <c r="S1207" s="23" t="s">
        <v>1415</v>
      </c>
      <c r="T1207" t="s">
        <v>981</v>
      </c>
      <c r="U1207" s="23" t="s">
        <v>1408</v>
      </c>
      <c r="V1207" s="95" t="s">
        <v>2182</v>
      </c>
      <c r="W1207" s="24" t="b">
        <v>0</v>
      </c>
      <c r="X1207" s="31">
        <v>502</v>
      </c>
      <c r="Y1207" s="31" t="s">
        <v>2015</v>
      </c>
      <c r="Z1207" s="31">
        <v>1530.8215279999999</v>
      </c>
      <c r="AA1207" s="31">
        <v>1.7952612523249301</v>
      </c>
      <c r="AB1207" s="31" t="s">
        <v>2016</v>
      </c>
    </row>
    <row r="1208" spans="1:28" ht="12" customHeight="1">
      <c r="A1208" s="23" t="s">
        <v>1270</v>
      </c>
      <c r="B1208" s="24" t="s">
        <v>1262</v>
      </c>
      <c r="C1208">
        <v>12</v>
      </c>
      <c r="D1208">
        <v>1955</v>
      </c>
      <c r="E1208" s="14">
        <v>1956.04236999922</v>
      </c>
      <c r="F1208">
        <v>97</v>
      </c>
      <c r="G1208" s="15">
        <v>-0.98566411957718103</v>
      </c>
      <c r="H1208" s="63">
        <v>1956.044298</v>
      </c>
      <c r="I1208" s="61">
        <v>1956.0440000000001</v>
      </c>
      <c r="J1208">
        <v>17</v>
      </c>
      <c r="K1208">
        <v>61</v>
      </c>
      <c r="L1208" s="12" t="s">
        <v>174</v>
      </c>
      <c r="M1208" s="23" t="s">
        <v>174</v>
      </c>
      <c r="N1208">
        <v>1</v>
      </c>
      <c r="O1208" t="s">
        <v>11</v>
      </c>
      <c r="R1208" t="s">
        <v>12</v>
      </c>
      <c r="S1208" s="23" t="s">
        <v>12</v>
      </c>
      <c r="T1208" s="1" t="s">
        <v>13</v>
      </c>
      <c r="U1208" s="23" t="s">
        <v>1407</v>
      </c>
      <c r="V1208" s="95" t="s">
        <v>2227</v>
      </c>
      <c r="W1208" s="24" t="b">
        <v>0</v>
      </c>
      <c r="X1208" s="31">
        <v>2</v>
      </c>
      <c r="Y1208" s="31" t="s">
        <v>2008</v>
      </c>
      <c r="Z1208" s="31">
        <v>1956.044298</v>
      </c>
      <c r="AA1208" s="31">
        <v>-0.98566411957718103</v>
      </c>
      <c r="AB1208" s="32" t="s">
        <v>174</v>
      </c>
    </row>
    <row r="1209" spans="1:28" ht="12" customHeight="1">
      <c r="A1209" s="23" t="s">
        <v>1270</v>
      </c>
      <c r="B1209" s="24" t="s">
        <v>1262</v>
      </c>
      <c r="C1209">
        <v>12</v>
      </c>
      <c r="D1209">
        <v>1301</v>
      </c>
      <c r="E1209" s="14">
        <v>1301.67768874597</v>
      </c>
      <c r="F1209">
        <v>1273</v>
      </c>
      <c r="G1209" s="15">
        <v>2.2192482763279999</v>
      </c>
      <c r="H1209" s="63">
        <v>1301.6748</v>
      </c>
      <c r="I1209" s="62"/>
      <c r="J1209">
        <v>17</v>
      </c>
      <c r="K1209">
        <v>62</v>
      </c>
      <c r="L1209" t="s">
        <v>455</v>
      </c>
      <c r="M1209" s="23" t="s">
        <v>1341</v>
      </c>
      <c r="N1209">
        <v>5</v>
      </c>
      <c r="O1209" t="s">
        <v>456</v>
      </c>
      <c r="P1209" t="s">
        <v>1266</v>
      </c>
      <c r="R1209" t="s">
        <v>457</v>
      </c>
      <c r="S1209" s="23" t="s">
        <v>1415</v>
      </c>
      <c r="T1209" s="3" t="s">
        <v>458</v>
      </c>
      <c r="U1209" s="23" t="s">
        <v>1408</v>
      </c>
      <c r="V1209" s="95" t="s">
        <v>1341</v>
      </c>
      <c r="W1209" s="24" t="b">
        <v>0</v>
      </c>
      <c r="X1209" s="31">
        <v>6</v>
      </c>
      <c r="Y1209" s="31" t="s">
        <v>456</v>
      </c>
      <c r="Z1209" s="31">
        <v>1301.6748</v>
      </c>
      <c r="AA1209" s="31">
        <v>2.2192482763279999</v>
      </c>
      <c r="AB1209" s="31" t="s">
        <v>455</v>
      </c>
    </row>
    <row r="1210" spans="1:28" ht="12" customHeight="1">
      <c r="A1210" s="23" t="s">
        <v>1270</v>
      </c>
      <c r="B1210" s="24" t="s">
        <v>1262</v>
      </c>
      <c r="C1210">
        <v>12</v>
      </c>
      <c r="D1210">
        <v>1613</v>
      </c>
      <c r="E1210" s="14">
        <v>1613.8537575733901</v>
      </c>
      <c r="F1210">
        <v>618</v>
      </c>
      <c r="G1210" s="15">
        <v>2.3902868353204498</v>
      </c>
      <c r="H1210" s="14">
        <v>1613.8498999999999</v>
      </c>
      <c r="I1210" s="25"/>
      <c r="J1210">
        <v>16</v>
      </c>
      <c r="K1210">
        <v>63</v>
      </c>
      <c r="L1210" t="s">
        <v>783</v>
      </c>
      <c r="M1210" s="23" t="s">
        <v>1374</v>
      </c>
      <c r="N1210">
        <v>14</v>
      </c>
      <c r="O1210" t="s">
        <v>932</v>
      </c>
      <c r="P1210" t="s">
        <v>1462</v>
      </c>
      <c r="S1210" s="23" t="s">
        <v>1415</v>
      </c>
      <c r="T1210" t="s">
        <v>713</v>
      </c>
      <c r="U1210" s="23" t="s">
        <v>1408</v>
      </c>
      <c r="V1210" s="95" t="s">
        <v>1374</v>
      </c>
      <c r="W1210" s="24" t="b">
        <v>0</v>
      </c>
      <c r="X1210" s="31">
        <v>899</v>
      </c>
      <c r="Y1210" s="31" t="s">
        <v>2017</v>
      </c>
      <c r="Z1210" s="31">
        <v>1613.850929</v>
      </c>
      <c r="AA1210" s="31">
        <v>1.7526825945640501</v>
      </c>
      <c r="AB1210" s="31" t="s">
        <v>2018</v>
      </c>
    </row>
    <row r="1211" spans="1:28" ht="12" customHeight="1">
      <c r="A1211" s="23" t="s">
        <v>1270</v>
      </c>
      <c r="B1211" s="24" t="s">
        <v>1262</v>
      </c>
      <c r="C1211">
        <v>12</v>
      </c>
      <c r="D1211">
        <v>824</v>
      </c>
      <c r="E1211" s="14">
        <v>824.41262097090396</v>
      </c>
      <c r="F1211">
        <v>407</v>
      </c>
      <c r="G1211" s="15">
        <v>4.51348124627141</v>
      </c>
      <c r="H1211" s="63">
        <v>824.40890000000002</v>
      </c>
      <c r="I1211" s="61">
        <v>824.40890000000002</v>
      </c>
      <c r="J1211">
        <v>16</v>
      </c>
      <c r="K1211">
        <v>64</v>
      </c>
      <c r="L1211" s="12" t="s">
        <v>110</v>
      </c>
      <c r="M1211" s="23" t="s">
        <v>110</v>
      </c>
      <c r="N1211">
        <v>3</v>
      </c>
      <c r="O1211" t="s">
        <v>29</v>
      </c>
      <c r="R1211" t="s">
        <v>30</v>
      </c>
      <c r="S1211" s="23" t="s">
        <v>30</v>
      </c>
      <c r="T1211" s="7" t="s">
        <v>31</v>
      </c>
      <c r="U1211" s="23" t="s">
        <v>1407</v>
      </c>
      <c r="V1211" s="95" t="s">
        <v>2198</v>
      </c>
      <c r="W1211" s="24" t="b">
        <v>0</v>
      </c>
      <c r="X1211" s="31">
        <v>7</v>
      </c>
      <c r="Y1211" s="31" t="s">
        <v>29</v>
      </c>
      <c r="Z1211" s="31">
        <v>824.40890000000002</v>
      </c>
      <c r="AA1211" s="31">
        <v>4.51348124627141</v>
      </c>
      <c r="AB1211" s="32" t="s">
        <v>110</v>
      </c>
    </row>
    <row r="1212" spans="1:28" ht="12" customHeight="1">
      <c r="A1212" s="23" t="s">
        <v>1270</v>
      </c>
      <c r="B1212" s="24" t="s">
        <v>1262</v>
      </c>
      <c r="C1212">
        <v>12</v>
      </c>
      <c r="D1212">
        <v>1137</v>
      </c>
      <c r="E1212" s="14">
        <v>1137.61517876725</v>
      </c>
      <c r="F1212">
        <v>1331</v>
      </c>
      <c r="G1212" s="15">
        <v>1.9776171189885801</v>
      </c>
      <c r="H1212" s="63">
        <v>1137.6129289999999</v>
      </c>
      <c r="I1212" s="61">
        <v>1137.6130000000001</v>
      </c>
      <c r="J1212">
        <v>16</v>
      </c>
      <c r="K1212">
        <v>65</v>
      </c>
      <c r="L1212" s="12" t="s">
        <v>817</v>
      </c>
      <c r="M1212" s="23" t="s">
        <v>817</v>
      </c>
      <c r="N1212">
        <v>0</v>
      </c>
      <c r="O1212" t="s">
        <v>495</v>
      </c>
      <c r="P1212" t="s">
        <v>1264</v>
      </c>
      <c r="Q1212" t="s">
        <v>1264</v>
      </c>
      <c r="R1212" t="s">
        <v>496</v>
      </c>
      <c r="S1212" s="23" t="s">
        <v>496</v>
      </c>
      <c r="T1212" s="3" t="s">
        <v>497</v>
      </c>
      <c r="U1212" s="23" t="s">
        <v>1407</v>
      </c>
      <c r="V1212" s="95" t="s">
        <v>2284</v>
      </c>
      <c r="W1212" s="24" t="b">
        <v>0</v>
      </c>
      <c r="X1212" s="31">
        <v>1</v>
      </c>
      <c r="Y1212" s="31" t="s">
        <v>1896</v>
      </c>
      <c r="Z1212" s="31">
        <v>1137.6129289999999</v>
      </c>
      <c r="AA1212" s="31">
        <v>1.9776171189885801</v>
      </c>
      <c r="AB1212" s="32" t="s">
        <v>817</v>
      </c>
    </row>
    <row r="1213" spans="1:28" ht="12" customHeight="1">
      <c r="A1213" s="23" t="s">
        <v>1270</v>
      </c>
      <c r="B1213" s="24" t="s">
        <v>1262</v>
      </c>
      <c r="C1213">
        <v>12</v>
      </c>
      <c r="D1213">
        <v>928</v>
      </c>
      <c r="E1213" s="14">
        <v>928.43264633853096</v>
      </c>
      <c r="F1213">
        <v>1342</v>
      </c>
      <c r="G1213" s="15">
        <v>1.7193907790077601</v>
      </c>
      <c r="H1213" s="63">
        <v>928.43105000000003</v>
      </c>
      <c r="I1213" s="61">
        <v>928.43100000000004</v>
      </c>
      <c r="J1213">
        <v>16</v>
      </c>
      <c r="K1213">
        <v>66</v>
      </c>
      <c r="L1213" s="12" t="s">
        <v>684</v>
      </c>
      <c r="M1213" s="23" t="s">
        <v>684</v>
      </c>
      <c r="N1213">
        <v>0</v>
      </c>
      <c r="O1213" t="s">
        <v>495</v>
      </c>
      <c r="P1213" t="s">
        <v>1441</v>
      </c>
      <c r="Q1213" t="s">
        <v>1441</v>
      </c>
      <c r="R1213" t="s">
        <v>496</v>
      </c>
      <c r="S1213" s="23" t="s">
        <v>696</v>
      </c>
      <c r="T1213" s="3" t="s">
        <v>497</v>
      </c>
      <c r="U1213" s="23" t="s">
        <v>1407</v>
      </c>
      <c r="V1213" s="95" t="s">
        <v>2271</v>
      </c>
      <c r="W1213" s="24" t="b">
        <v>0</v>
      </c>
      <c r="X1213" s="31">
        <v>1</v>
      </c>
      <c r="Y1213" s="31" t="s">
        <v>1896</v>
      </c>
      <c r="Z1213" s="31">
        <v>928.43105000000003</v>
      </c>
      <c r="AA1213" s="31">
        <v>1.7193907790077601</v>
      </c>
      <c r="AB1213" s="32" t="s">
        <v>684</v>
      </c>
    </row>
    <row r="1214" spans="1:28" ht="12" customHeight="1">
      <c r="A1214" s="23" t="s">
        <v>1270</v>
      </c>
      <c r="B1214" s="24" t="s">
        <v>1262</v>
      </c>
      <c r="C1214">
        <v>12</v>
      </c>
      <c r="D1214">
        <v>1397</v>
      </c>
      <c r="E1214" s="14">
        <v>1397.6578452298399</v>
      </c>
      <c r="F1214">
        <v>1853</v>
      </c>
      <c r="G1214" s="15">
        <v>2.1015371165056198</v>
      </c>
      <c r="H1214" s="63">
        <v>1397.654908</v>
      </c>
      <c r="I1214" s="61">
        <v>1397.655</v>
      </c>
      <c r="J1214">
        <v>15</v>
      </c>
      <c r="K1214">
        <v>67</v>
      </c>
      <c r="L1214" s="12" t="s">
        <v>982</v>
      </c>
      <c r="M1214" s="23" t="s">
        <v>982</v>
      </c>
      <c r="N1214">
        <v>0</v>
      </c>
      <c r="O1214" t="s">
        <v>495</v>
      </c>
      <c r="P1214" t="s">
        <v>1444</v>
      </c>
      <c r="Q1214" t="s">
        <v>1444</v>
      </c>
      <c r="R1214" t="s">
        <v>496</v>
      </c>
      <c r="S1214" s="23" t="s">
        <v>146</v>
      </c>
      <c r="T1214" s="3" t="s">
        <v>497</v>
      </c>
      <c r="U1214" s="23" t="s">
        <v>1407</v>
      </c>
      <c r="V1214" s="95" t="s">
        <v>2297</v>
      </c>
      <c r="W1214" s="24" t="b">
        <v>0</v>
      </c>
      <c r="X1214" s="31">
        <v>1</v>
      </c>
      <c r="Y1214" s="31" t="s">
        <v>1896</v>
      </c>
      <c r="Z1214" s="31">
        <v>1397.654908</v>
      </c>
      <c r="AA1214" s="31">
        <v>2.1015371165056198</v>
      </c>
      <c r="AB1214" s="32" t="s">
        <v>982</v>
      </c>
    </row>
    <row r="1215" spans="1:28" ht="12" customHeight="1">
      <c r="A1215" s="23" t="s">
        <v>1270</v>
      </c>
      <c r="B1215" s="24" t="s">
        <v>1262</v>
      </c>
      <c r="C1215">
        <v>12</v>
      </c>
      <c r="D1215">
        <v>1243</v>
      </c>
      <c r="E1215" s="14">
        <v>1243.66640817291</v>
      </c>
      <c r="F1215">
        <v>1239</v>
      </c>
      <c r="G1215" s="15">
        <v>-7.5750434599719201</v>
      </c>
      <c r="H1215" s="14">
        <v>1243.675829</v>
      </c>
      <c r="I1215" s="24">
        <v>1243.653</v>
      </c>
      <c r="J1215">
        <v>15</v>
      </c>
      <c r="K1215">
        <v>68</v>
      </c>
      <c r="L1215" s="42" t="s">
        <v>983</v>
      </c>
      <c r="M1215" s="23" t="s">
        <v>1053</v>
      </c>
      <c r="N1215">
        <v>27</v>
      </c>
      <c r="O1215" t="s">
        <v>984</v>
      </c>
      <c r="S1215" s="23" t="s">
        <v>1274</v>
      </c>
      <c r="T1215" t="s">
        <v>52</v>
      </c>
      <c r="U1215" s="40" t="s">
        <v>1409</v>
      </c>
      <c r="V1215" s="95" t="s">
        <v>2298</v>
      </c>
      <c r="W1215" s="24" t="b">
        <v>1</v>
      </c>
      <c r="X1215" s="31">
        <v>176</v>
      </c>
      <c r="Y1215" s="31" t="s">
        <v>2019</v>
      </c>
      <c r="Z1215" s="31">
        <v>1243.6646470000001</v>
      </c>
      <c r="AA1215" s="31">
        <v>1.4161135948871799</v>
      </c>
      <c r="AB1215" s="31" t="s">
        <v>2020</v>
      </c>
    </row>
    <row r="1216" spans="1:28" ht="12" customHeight="1">
      <c r="A1216" s="23" t="s">
        <v>1270</v>
      </c>
      <c r="B1216" s="24" t="s">
        <v>1262</v>
      </c>
      <c r="C1216">
        <v>12</v>
      </c>
      <c r="D1216">
        <v>909</v>
      </c>
      <c r="E1216" s="14">
        <v>909.48032341120404</v>
      </c>
      <c r="F1216">
        <v>579</v>
      </c>
      <c r="G1216" s="15">
        <v>-4.8121863480754596</v>
      </c>
      <c r="H1216" s="14">
        <v>909.48469999999998</v>
      </c>
      <c r="I1216" s="25"/>
      <c r="J1216">
        <v>15</v>
      </c>
      <c r="K1216">
        <v>69</v>
      </c>
      <c r="L1216" t="s">
        <v>985</v>
      </c>
      <c r="M1216" s="23" t="s">
        <v>1336</v>
      </c>
      <c r="N1216">
        <v>67</v>
      </c>
      <c r="O1216" t="s">
        <v>986</v>
      </c>
      <c r="S1216" s="23" t="s">
        <v>1415</v>
      </c>
      <c r="T1216" t="s">
        <v>52</v>
      </c>
      <c r="U1216" s="23" t="s">
        <v>1408</v>
      </c>
      <c r="V1216" s="95" t="s">
        <v>1336</v>
      </c>
      <c r="W1216" s="24" t="b">
        <v>0</v>
      </c>
      <c r="X1216" s="31">
        <v>742</v>
      </c>
      <c r="Y1216" s="31" t="s">
        <v>2021</v>
      </c>
      <c r="Z1216" s="31">
        <v>909.47937899999999</v>
      </c>
      <c r="AA1216" s="31">
        <v>1.0384075163670901</v>
      </c>
      <c r="AB1216" s="31" t="s">
        <v>2022</v>
      </c>
    </row>
    <row r="1217" spans="1:28" ht="12" customHeight="1">
      <c r="A1217" s="23" t="s">
        <v>1270</v>
      </c>
      <c r="B1217" s="24" t="s">
        <v>1262</v>
      </c>
      <c r="C1217">
        <v>12</v>
      </c>
      <c r="D1217">
        <v>1274</v>
      </c>
      <c r="E1217" s="14">
        <v>1274.60610309514</v>
      </c>
      <c r="F1217">
        <v>3361</v>
      </c>
      <c r="G1217" s="15">
        <v>-8.09262158661938</v>
      </c>
      <c r="H1217" s="14">
        <v>1274.6164180000001</v>
      </c>
      <c r="I1217" s="25"/>
      <c r="J1217">
        <v>15</v>
      </c>
      <c r="K1217">
        <v>70</v>
      </c>
      <c r="L1217" t="s">
        <v>987</v>
      </c>
      <c r="M1217" s="23" t="s">
        <v>1346</v>
      </c>
      <c r="N1217">
        <v>27</v>
      </c>
      <c r="O1217" t="s">
        <v>984</v>
      </c>
      <c r="S1217" s="23" t="s">
        <v>1415</v>
      </c>
      <c r="T1217" t="s">
        <v>52</v>
      </c>
      <c r="U1217" s="23" t="s">
        <v>1408</v>
      </c>
      <c r="V1217" s="95" t="s">
        <v>1346</v>
      </c>
      <c r="W1217" s="24" t="b">
        <v>0</v>
      </c>
      <c r="X1217" s="31">
        <v>161</v>
      </c>
      <c r="Y1217" s="31" t="s">
        <v>1740</v>
      </c>
      <c r="Z1217" s="31">
        <v>1274.6169190000001</v>
      </c>
      <c r="AA1217" s="31">
        <v>-8.4856841953493003</v>
      </c>
      <c r="AB1217" s="31" t="s">
        <v>1776</v>
      </c>
    </row>
    <row r="1218" spans="1:28" ht="12" customHeight="1">
      <c r="A1218" s="23" t="s">
        <v>1270</v>
      </c>
      <c r="B1218" s="24" t="s">
        <v>1262</v>
      </c>
      <c r="C1218">
        <v>12</v>
      </c>
      <c r="D1218">
        <v>1359</v>
      </c>
      <c r="E1218" s="14">
        <v>1359.6722210683999</v>
      </c>
      <c r="F1218">
        <v>1705</v>
      </c>
      <c r="G1218" s="15">
        <v>-2.5064361467543801</v>
      </c>
      <c r="H1218" s="63">
        <v>1359.6756290000001</v>
      </c>
      <c r="I1218" s="61">
        <v>1359.6759999999999</v>
      </c>
      <c r="J1218">
        <v>14</v>
      </c>
      <c r="K1218">
        <v>71</v>
      </c>
      <c r="L1218" s="12" t="s">
        <v>797</v>
      </c>
      <c r="M1218" s="23" t="s">
        <v>797</v>
      </c>
      <c r="N1218">
        <v>0</v>
      </c>
      <c r="O1218" t="s">
        <v>495</v>
      </c>
      <c r="P1218" t="s">
        <v>1457</v>
      </c>
      <c r="Q1218" t="s">
        <v>1457</v>
      </c>
      <c r="R1218" t="s">
        <v>496</v>
      </c>
      <c r="S1218" s="23" t="s">
        <v>22</v>
      </c>
      <c r="T1218" s="3" t="s">
        <v>497</v>
      </c>
      <c r="U1218" s="23" t="s">
        <v>1407</v>
      </c>
      <c r="V1218" s="95" t="s">
        <v>2281</v>
      </c>
      <c r="W1218" s="24" t="b">
        <v>0</v>
      </c>
      <c r="X1218" s="31">
        <v>1</v>
      </c>
      <c r="Y1218" s="31" t="s">
        <v>1896</v>
      </c>
      <c r="Z1218" s="31">
        <v>1359.6756290000001</v>
      </c>
      <c r="AA1218" s="31">
        <v>-2.5064361467543801</v>
      </c>
      <c r="AB1218" s="32" t="s">
        <v>797</v>
      </c>
    </row>
    <row r="1219" spans="1:28" ht="12" customHeight="1">
      <c r="A1219" s="23" t="s">
        <v>1270</v>
      </c>
      <c r="B1219" s="24" t="s">
        <v>1262</v>
      </c>
      <c r="C1219">
        <v>12</v>
      </c>
      <c r="D1219">
        <v>1974</v>
      </c>
      <c r="E1219" s="14">
        <v>1974.9214555701501</v>
      </c>
      <c r="F1219">
        <v>70</v>
      </c>
      <c r="G1219" s="15">
        <v>-2.92843537584179</v>
      </c>
      <c r="H1219" s="14">
        <v>1974.9272390000001</v>
      </c>
      <c r="I1219" s="24">
        <v>1974.9269999999999</v>
      </c>
      <c r="J1219">
        <v>14</v>
      </c>
      <c r="K1219">
        <v>72</v>
      </c>
      <c r="L1219" s="12" t="s">
        <v>149</v>
      </c>
      <c r="M1219" s="23" t="s">
        <v>149</v>
      </c>
      <c r="N1219">
        <v>1</v>
      </c>
      <c r="O1219" t="s">
        <v>11</v>
      </c>
      <c r="R1219" t="s">
        <v>12</v>
      </c>
      <c r="S1219" s="23" t="s">
        <v>12</v>
      </c>
      <c r="T1219" s="1" t="s">
        <v>13</v>
      </c>
      <c r="U1219" s="23" t="s">
        <v>1407</v>
      </c>
      <c r="V1219" s="95" t="s">
        <v>2217</v>
      </c>
      <c r="W1219" s="24" t="b">
        <v>0</v>
      </c>
      <c r="X1219" s="31">
        <v>245</v>
      </c>
      <c r="Y1219" s="31" t="s">
        <v>2023</v>
      </c>
      <c r="Z1219" s="31">
        <v>1974.931026</v>
      </c>
      <c r="AA1219" s="31">
        <v>-4.8459799900217</v>
      </c>
      <c r="AB1219" s="36" t="s">
        <v>1646</v>
      </c>
    </row>
    <row r="1220" spans="1:28" ht="12" customHeight="1">
      <c r="A1220" s="23" t="s">
        <v>1270</v>
      </c>
      <c r="B1220" s="24" t="s">
        <v>1262</v>
      </c>
      <c r="C1220">
        <v>12</v>
      </c>
      <c r="D1220">
        <v>1885</v>
      </c>
      <c r="E1220" s="14">
        <v>1885.86507131448</v>
      </c>
      <c r="F1220">
        <v>1</v>
      </c>
      <c r="G1220" s="15">
        <v>0.43710151563317001</v>
      </c>
      <c r="H1220" s="14">
        <v>1885.864247</v>
      </c>
      <c r="I1220" s="24">
        <v>1885.864</v>
      </c>
      <c r="J1220">
        <v>14</v>
      </c>
      <c r="K1220">
        <v>73</v>
      </c>
      <c r="L1220" s="12" t="s">
        <v>679</v>
      </c>
      <c r="M1220" s="39" t="s">
        <v>679</v>
      </c>
      <c r="N1220">
        <v>5</v>
      </c>
      <c r="O1220" t="s">
        <v>456</v>
      </c>
      <c r="P1220" t="s">
        <v>1266</v>
      </c>
      <c r="Q1220" t="s">
        <v>1266</v>
      </c>
      <c r="R1220" t="s">
        <v>457</v>
      </c>
      <c r="S1220" s="23" t="s">
        <v>457</v>
      </c>
      <c r="T1220" s="3" t="s">
        <v>458</v>
      </c>
      <c r="U1220" s="23" t="s">
        <v>1407</v>
      </c>
      <c r="V1220" s="95" t="s">
        <v>2268</v>
      </c>
      <c r="W1220" s="24" t="b">
        <v>0</v>
      </c>
      <c r="X1220" s="31">
        <v>2691</v>
      </c>
      <c r="Y1220" s="31" t="s">
        <v>2024</v>
      </c>
      <c r="Z1220" s="31">
        <v>1885.8680360000001</v>
      </c>
      <c r="AA1220" s="31">
        <v>-1.5720560096193299</v>
      </c>
      <c r="AB1220" s="36" t="s">
        <v>2025</v>
      </c>
    </row>
    <row r="1221" spans="1:28" ht="12" customHeight="1">
      <c r="A1221" s="23" t="s">
        <v>1270</v>
      </c>
      <c r="B1221" s="24" t="s">
        <v>1262</v>
      </c>
      <c r="C1221">
        <v>12</v>
      </c>
      <c r="D1221">
        <v>1135</v>
      </c>
      <c r="E1221" s="14">
        <v>1135.57128563947</v>
      </c>
      <c r="F1221">
        <v>2247</v>
      </c>
      <c r="G1221" s="15">
        <v>-3.0666155227526999</v>
      </c>
      <c r="H1221" s="14">
        <v>1135.5747679999999</v>
      </c>
      <c r="I1221" s="25"/>
      <c r="J1221">
        <v>14</v>
      </c>
      <c r="K1221">
        <v>74</v>
      </c>
      <c r="L1221" t="s">
        <v>988</v>
      </c>
      <c r="M1221" s="23" t="s">
        <v>1389</v>
      </c>
      <c r="N1221">
        <v>24</v>
      </c>
      <c r="O1221" t="s">
        <v>711</v>
      </c>
      <c r="S1221" s="23" t="s">
        <v>1415</v>
      </c>
      <c r="T1221" t="s">
        <v>52</v>
      </c>
      <c r="U1221" s="23" t="s">
        <v>1408</v>
      </c>
      <c r="V1221" s="95" t="s">
        <v>1389</v>
      </c>
      <c r="W1221" s="24" t="b">
        <v>0</v>
      </c>
      <c r="X1221" s="31">
        <v>190</v>
      </c>
      <c r="Y1221" s="31" t="s">
        <v>2026</v>
      </c>
      <c r="Z1221" s="31">
        <v>1135.5707159999999</v>
      </c>
      <c r="AA1221" s="31">
        <v>0.50163250468815002</v>
      </c>
      <c r="AB1221" s="31" t="s">
        <v>2027</v>
      </c>
    </row>
    <row r="1222" spans="1:28" ht="12" customHeight="1">
      <c r="A1222" s="23" t="s">
        <v>1270</v>
      </c>
      <c r="B1222" s="24" t="s">
        <v>1262</v>
      </c>
      <c r="C1222">
        <v>12</v>
      </c>
      <c r="D1222">
        <v>1523</v>
      </c>
      <c r="E1222" s="14">
        <v>1523.7972011581301</v>
      </c>
      <c r="F1222">
        <v>646</v>
      </c>
      <c r="G1222" s="15">
        <v>-2.15766367767967</v>
      </c>
      <c r="H1222" s="14">
        <v>1523.800489</v>
      </c>
      <c r="I1222" s="24">
        <v>1523.797</v>
      </c>
      <c r="J1222">
        <v>13</v>
      </c>
      <c r="K1222">
        <v>75</v>
      </c>
      <c r="L1222" s="42" t="s">
        <v>989</v>
      </c>
      <c r="M1222" s="23" t="s">
        <v>221</v>
      </c>
      <c r="N1222">
        <v>197</v>
      </c>
      <c r="O1222" t="s">
        <v>990</v>
      </c>
      <c r="R1222" t="s">
        <v>991</v>
      </c>
      <c r="S1222" s="23" t="s">
        <v>1242</v>
      </c>
      <c r="T1222" t="s">
        <v>52</v>
      </c>
      <c r="U1222" s="23" t="s">
        <v>1409</v>
      </c>
      <c r="V1222" s="95" t="s">
        <v>2194</v>
      </c>
      <c r="W1222" s="24" t="b">
        <v>0</v>
      </c>
      <c r="X1222" s="31">
        <v>161</v>
      </c>
      <c r="Y1222" s="31" t="s">
        <v>1740</v>
      </c>
      <c r="Z1222" s="31">
        <v>1523.785799</v>
      </c>
      <c r="AA1222" s="31">
        <v>7.4827267813352698</v>
      </c>
      <c r="AB1222" s="31" t="s">
        <v>1576</v>
      </c>
    </row>
    <row r="1223" spans="1:28" ht="12" customHeight="1">
      <c r="A1223" s="23" t="s">
        <v>1270</v>
      </c>
      <c r="B1223" s="24" t="s">
        <v>1262</v>
      </c>
      <c r="C1223">
        <v>12</v>
      </c>
      <c r="D1223">
        <v>984</v>
      </c>
      <c r="E1223" s="14">
        <v>984.55388582316402</v>
      </c>
      <c r="F1223">
        <v>244</v>
      </c>
      <c r="G1223" s="15">
        <v>-1.46683371695986</v>
      </c>
      <c r="H1223" s="14">
        <v>984.55533000000003</v>
      </c>
      <c r="I1223" s="25"/>
      <c r="J1223">
        <v>13</v>
      </c>
      <c r="K1223">
        <v>76</v>
      </c>
      <c r="L1223" t="s">
        <v>992</v>
      </c>
      <c r="M1223" s="23" t="s">
        <v>1367</v>
      </c>
      <c r="N1223">
        <v>74</v>
      </c>
      <c r="O1223" t="s">
        <v>993</v>
      </c>
      <c r="S1223" s="23" t="s">
        <v>1415</v>
      </c>
      <c r="T1223" t="s">
        <v>204</v>
      </c>
      <c r="U1223" s="23" t="s">
        <v>1408</v>
      </c>
      <c r="V1223" s="95" t="s">
        <v>1367</v>
      </c>
      <c r="W1223" s="24" t="b">
        <v>0</v>
      </c>
      <c r="X1223" s="31">
        <v>254</v>
      </c>
      <c r="Y1223" s="31" t="s">
        <v>1716</v>
      </c>
      <c r="Z1223" s="31">
        <v>984.54788900000005</v>
      </c>
      <c r="AA1223" s="31">
        <v>6.0909039621214101</v>
      </c>
      <c r="AB1223" s="31" t="s">
        <v>1920</v>
      </c>
    </row>
    <row r="1224" spans="1:28" ht="12" customHeight="1">
      <c r="A1224" s="23" t="s">
        <v>1270</v>
      </c>
      <c r="B1224" s="24" t="s">
        <v>1262</v>
      </c>
      <c r="C1224">
        <v>12</v>
      </c>
      <c r="D1224">
        <v>2141</v>
      </c>
      <c r="E1224" s="14">
        <v>2142.0128106636398</v>
      </c>
      <c r="F1224">
        <v>1621</v>
      </c>
      <c r="G1224" s="15">
        <v>2.5726567160577698</v>
      </c>
      <c r="H1224" s="63">
        <v>2142.0073000000002</v>
      </c>
      <c r="I1224" s="61">
        <v>2142.0070000000001</v>
      </c>
      <c r="J1224">
        <v>13</v>
      </c>
      <c r="K1224">
        <v>77</v>
      </c>
      <c r="L1224" s="48" t="s">
        <v>994</v>
      </c>
      <c r="M1224" s="23" t="s">
        <v>994</v>
      </c>
      <c r="N1224">
        <v>0</v>
      </c>
      <c r="O1224" t="s">
        <v>495</v>
      </c>
      <c r="P1224" t="s">
        <v>1437</v>
      </c>
      <c r="Q1224" t="s">
        <v>1437</v>
      </c>
      <c r="R1224" t="s">
        <v>496</v>
      </c>
      <c r="S1224" s="23" t="s">
        <v>496</v>
      </c>
      <c r="T1224" s="3" t="s">
        <v>497</v>
      </c>
      <c r="U1224" s="40" t="s">
        <v>2136</v>
      </c>
      <c r="V1224" s="95" t="s">
        <v>2299</v>
      </c>
      <c r="W1224" s="24" t="b">
        <v>0</v>
      </c>
      <c r="X1224" s="31">
        <v>1</v>
      </c>
      <c r="Y1224" s="31" t="s">
        <v>1896</v>
      </c>
      <c r="Z1224" s="31">
        <v>2142.0073000000002</v>
      </c>
      <c r="AA1224" s="31">
        <v>2.5726567160577698</v>
      </c>
      <c r="AB1224" s="32" t="s">
        <v>994</v>
      </c>
    </row>
    <row r="1225" spans="1:28" ht="12" customHeight="1">
      <c r="A1225" s="23" t="s">
        <v>1270</v>
      </c>
      <c r="B1225" s="24" t="s">
        <v>1262</v>
      </c>
      <c r="C1225">
        <v>12</v>
      </c>
      <c r="D1225">
        <v>1214</v>
      </c>
      <c r="E1225" s="14">
        <v>1214.6377872898299</v>
      </c>
      <c r="F1225">
        <v>20</v>
      </c>
      <c r="G1225" s="15">
        <v>-1.3277292912975101</v>
      </c>
      <c r="H1225" s="14">
        <v>1214.6394</v>
      </c>
      <c r="I1225" s="25"/>
      <c r="J1225">
        <v>13</v>
      </c>
      <c r="K1225">
        <v>78</v>
      </c>
      <c r="L1225" t="s">
        <v>832</v>
      </c>
      <c r="M1225" s="23" t="s">
        <v>1357</v>
      </c>
      <c r="N1225">
        <v>134</v>
      </c>
      <c r="O1225" t="s">
        <v>640</v>
      </c>
      <c r="R1225" t="s">
        <v>641</v>
      </c>
      <c r="S1225" s="23" t="s">
        <v>1415</v>
      </c>
      <c r="T1225" t="s">
        <v>642</v>
      </c>
      <c r="U1225" s="23" t="s">
        <v>1408</v>
      </c>
      <c r="V1225" s="95" t="s">
        <v>1357</v>
      </c>
      <c r="W1225" s="24" t="b">
        <v>0</v>
      </c>
      <c r="X1225" s="31">
        <v>356</v>
      </c>
      <c r="Y1225" s="31" t="s">
        <v>1594</v>
      </c>
      <c r="Z1225" s="31">
        <v>1214.638068</v>
      </c>
      <c r="AA1225" s="31">
        <v>-0.23110607243680101</v>
      </c>
      <c r="AB1225" s="31" t="s">
        <v>2028</v>
      </c>
    </row>
    <row r="1226" spans="1:28" ht="12" customHeight="1">
      <c r="A1226" s="23" t="s">
        <v>1270</v>
      </c>
      <c r="B1226" s="24" t="s">
        <v>1262</v>
      </c>
      <c r="C1226">
        <v>12</v>
      </c>
      <c r="D1226">
        <v>1253</v>
      </c>
      <c r="E1226" s="14">
        <v>1253.6488688944301</v>
      </c>
      <c r="F1226">
        <v>2019</v>
      </c>
      <c r="G1226" s="15">
        <v>8.7998280060070506</v>
      </c>
      <c r="H1226" s="14">
        <v>1253.637837</v>
      </c>
      <c r="I1226" s="25"/>
      <c r="J1226">
        <v>13</v>
      </c>
      <c r="K1226">
        <v>79</v>
      </c>
      <c r="L1226" t="s">
        <v>762</v>
      </c>
      <c r="M1226" s="23" t="s">
        <v>1344</v>
      </c>
      <c r="N1226">
        <v>24</v>
      </c>
      <c r="O1226" t="s">
        <v>711</v>
      </c>
      <c r="S1226" s="23" t="s">
        <v>1415</v>
      </c>
      <c r="T1226" t="s">
        <v>52</v>
      </c>
      <c r="U1226" s="23" t="s">
        <v>1408</v>
      </c>
      <c r="V1226" s="95" t="s">
        <v>1344</v>
      </c>
      <c r="W1226" s="24" t="b">
        <v>0</v>
      </c>
      <c r="X1226" s="31">
        <v>161</v>
      </c>
      <c r="Y1226" s="31" t="s">
        <v>1740</v>
      </c>
      <c r="Z1226" s="31">
        <v>1253.6531</v>
      </c>
      <c r="AA1226" s="31">
        <v>-3.37503241858062</v>
      </c>
      <c r="AB1226" s="31" t="s">
        <v>1732</v>
      </c>
    </row>
    <row r="1227" spans="1:28" ht="12" customHeight="1">
      <c r="A1227" s="23" t="s">
        <v>1270</v>
      </c>
      <c r="B1227" s="24" t="s">
        <v>1262</v>
      </c>
      <c r="C1227">
        <v>12</v>
      </c>
      <c r="D1227">
        <v>2198</v>
      </c>
      <c r="E1227" s="14">
        <v>2199.04611687019</v>
      </c>
      <c r="F1227">
        <v>889</v>
      </c>
      <c r="G1227" s="15">
        <v>-3.0845782442379401</v>
      </c>
      <c r="H1227" s="63">
        <v>2199.0529000000001</v>
      </c>
      <c r="I1227" s="61">
        <v>2199.0529999999999</v>
      </c>
      <c r="J1227">
        <v>13</v>
      </c>
      <c r="K1227">
        <v>80</v>
      </c>
      <c r="L1227" s="12" t="s">
        <v>815</v>
      </c>
      <c r="M1227" s="23" t="s">
        <v>815</v>
      </c>
      <c r="N1227">
        <v>0</v>
      </c>
      <c r="O1227" t="s">
        <v>495</v>
      </c>
      <c r="P1227" t="s">
        <v>1443</v>
      </c>
      <c r="Q1227" t="s">
        <v>1443</v>
      </c>
      <c r="R1227" t="s">
        <v>496</v>
      </c>
      <c r="S1227" s="23" t="s">
        <v>146</v>
      </c>
      <c r="T1227" s="3" t="s">
        <v>497</v>
      </c>
      <c r="U1227" s="23" t="s">
        <v>1407</v>
      </c>
      <c r="V1227" s="95" t="s">
        <v>2282</v>
      </c>
      <c r="W1227" s="24" t="b">
        <v>0</v>
      </c>
      <c r="X1227" s="31">
        <v>1</v>
      </c>
      <c r="Y1227" s="31" t="s">
        <v>1896</v>
      </c>
      <c r="Z1227" s="31">
        <v>2199.0529000000001</v>
      </c>
      <c r="AA1227" s="31">
        <v>-3.0845782442379401</v>
      </c>
      <c r="AB1227" s="32" t="s">
        <v>815</v>
      </c>
    </row>
    <row r="1228" spans="1:28" ht="12" customHeight="1">
      <c r="A1228" s="23" t="s">
        <v>1270</v>
      </c>
      <c r="B1228" s="24" t="s">
        <v>1262</v>
      </c>
      <c r="C1228">
        <v>12</v>
      </c>
      <c r="D1228">
        <v>1992</v>
      </c>
      <c r="E1228" s="14">
        <v>1992.95525244851</v>
      </c>
      <c r="F1228">
        <v>321</v>
      </c>
      <c r="G1228" s="15">
        <v>-3.6802389201158299</v>
      </c>
      <c r="H1228" s="63">
        <v>1992.962587</v>
      </c>
      <c r="I1228" s="61">
        <v>1992.963</v>
      </c>
      <c r="J1228">
        <v>13</v>
      </c>
      <c r="K1228">
        <v>81</v>
      </c>
      <c r="L1228" s="12" t="s">
        <v>165</v>
      </c>
      <c r="M1228" s="23" t="s">
        <v>165</v>
      </c>
      <c r="N1228">
        <v>2</v>
      </c>
      <c r="O1228" t="s">
        <v>65</v>
      </c>
      <c r="R1228" t="s">
        <v>66</v>
      </c>
      <c r="S1228" s="23" t="s">
        <v>66</v>
      </c>
      <c r="T1228" s="6" t="s">
        <v>67</v>
      </c>
      <c r="U1228" s="23" t="s">
        <v>1407</v>
      </c>
      <c r="V1228" s="95" t="s">
        <v>2222</v>
      </c>
      <c r="W1228" s="24" t="b">
        <v>0</v>
      </c>
      <c r="X1228" s="31">
        <v>4</v>
      </c>
      <c r="Y1228" s="31" t="s">
        <v>65</v>
      </c>
      <c r="Z1228" s="31">
        <v>1992.962587</v>
      </c>
      <c r="AA1228" s="31">
        <v>-3.6802389201158299</v>
      </c>
      <c r="AB1228" s="32" t="s">
        <v>165</v>
      </c>
    </row>
    <row r="1229" spans="1:28" ht="12" customHeight="1">
      <c r="A1229" s="23" t="s">
        <v>1270</v>
      </c>
      <c r="B1229" s="24" t="s">
        <v>1262</v>
      </c>
      <c r="C1229">
        <v>12</v>
      </c>
      <c r="D1229">
        <v>1181</v>
      </c>
      <c r="E1229" s="14">
        <v>1181.65923729475</v>
      </c>
      <c r="F1229">
        <v>472</v>
      </c>
      <c r="G1229" s="15">
        <v>-4.25563063813141</v>
      </c>
      <c r="H1229" s="14">
        <v>1181.664266</v>
      </c>
      <c r="I1229" s="25"/>
      <c r="J1229">
        <v>13</v>
      </c>
      <c r="K1229">
        <v>82</v>
      </c>
      <c r="L1229" t="s">
        <v>995</v>
      </c>
      <c r="M1229" s="23" t="s">
        <v>1345</v>
      </c>
      <c r="N1229">
        <v>98</v>
      </c>
      <c r="O1229" t="s">
        <v>996</v>
      </c>
      <c r="R1229" t="s">
        <v>997</v>
      </c>
      <c r="S1229" s="23" t="s">
        <v>1415</v>
      </c>
      <c r="T1229" t="s">
        <v>52</v>
      </c>
      <c r="U1229" s="23" t="s">
        <v>1408</v>
      </c>
      <c r="V1229" s="95" t="s">
        <v>1345</v>
      </c>
      <c r="W1229" s="24" t="b">
        <v>0</v>
      </c>
      <c r="X1229" s="31">
        <v>245</v>
      </c>
      <c r="Y1229" s="31" t="s">
        <v>2023</v>
      </c>
      <c r="Z1229" s="31">
        <v>1181.6682290000001</v>
      </c>
      <c r="AA1229" s="31">
        <v>-7.6093893826450003</v>
      </c>
      <c r="AB1229" s="31" t="s">
        <v>2029</v>
      </c>
    </row>
    <row r="1230" spans="1:28" ht="12" customHeight="1">
      <c r="A1230" s="23" t="s">
        <v>1270</v>
      </c>
      <c r="B1230" s="24" t="s">
        <v>1262</v>
      </c>
      <c r="C1230">
        <v>12</v>
      </c>
      <c r="D1230">
        <v>917</v>
      </c>
      <c r="E1230" s="14">
        <v>917.476052087281</v>
      </c>
      <c r="F1230">
        <v>1694</v>
      </c>
      <c r="G1230" s="15">
        <v>7.3823041652733199</v>
      </c>
      <c r="H1230" s="63">
        <v>917.46927900000003</v>
      </c>
      <c r="I1230" s="61">
        <v>917.46929999999998</v>
      </c>
      <c r="J1230">
        <v>12</v>
      </c>
      <c r="K1230">
        <v>83</v>
      </c>
      <c r="L1230" s="12" t="s">
        <v>788</v>
      </c>
      <c r="M1230" s="23" t="s">
        <v>788</v>
      </c>
      <c r="N1230">
        <v>0</v>
      </c>
      <c r="O1230" t="s">
        <v>495</v>
      </c>
      <c r="P1230" t="s">
        <v>1438</v>
      </c>
      <c r="Q1230" t="s">
        <v>1438</v>
      </c>
      <c r="R1230" t="s">
        <v>496</v>
      </c>
      <c r="S1230" s="23" t="s">
        <v>696</v>
      </c>
      <c r="T1230" s="3" t="s">
        <v>497</v>
      </c>
      <c r="U1230" s="23" t="s">
        <v>1407</v>
      </c>
      <c r="V1230" s="95" t="s">
        <v>2266</v>
      </c>
      <c r="W1230" s="24" t="b">
        <v>0</v>
      </c>
      <c r="X1230" s="31">
        <v>1</v>
      </c>
      <c r="Y1230" s="31" t="s">
        <v>1896</v>
      </c>
      <c r="Z1230" s="31">
        <v>917.46927900000003</v>
      </c>
      <c r="AA1230" s="31">
        <v>7.3823041652733199</v>
      </c>
      <c r="AB1230" s="32" t="s">
        <v>788</v>
      </c>
    </row>
    <row r="1231" spans="1:28" ht="12" customHeight="1">
      <c r="A1231" s="23" t="s">
        <v>1270</v>
      </c>
      <c r="B1231" s="24" t="s">
        <v>1262</v>
      </c>
      <c r="C1231">
        <v>12</v>
      </c>
      <c r="D1231">
        <v>1081</v>
      </c>
      <c r="E1231" s="14">
        <v>1081.5692563237401</v>
      </c>
      <c r="F1231">
        <v>438</v>
      </c>
      <c r="G1231" s="15">
        <v>0.144534192640423</v>
      </c>
      <c r="H1231" s="63">
        <v>1081.5690999999999</v>
      </c>
      <c r="I1231" s="61">
        <v>1081.569</v>
      </c>
      <c r="J1231">
        <v>12</v>
      </c>
      <c r="K1231">
        <v>84</v>
      </c>
      <c r="L1231" s="12" t="s">
        <v>956</v>
      </c>
      <c r="M1231" s="23" t="s">
        <v>956</v>
      </c>
      <c r="N1231">
        <v>0</v>
      </c>
      <c r="O1231" t="s">
        <v>495</v>
      </c>
      <c r="P1231" t="s">
        <v>1439</v>
      </c>
      <c r="Q1231" t="s">
        <v>1439</v>
      </c>
      <c r="R1231" t="s">
        <v>496</v>
      </c>
      <c r="S1231" s="23" t="s">
        <v>696</v>
      </c>
      <c r="T1231" s="3" t="s">
        <v>497</v>
      </c>
      <c r="U1231" s="23" t="s">
        <v>1407</v>
      </c>
      <c r="V1231" s="95" t="s">
        <v>2292</v>
      </c>
      <c r="W1231" s="24" t="b">
        <v>0</v>
      </c>
      <c r="X1231" s="31">
        <v>1</v>
      </c>
      <c r="Y1231" s="31" t="s">
        <v>1896</v>
      </c>
      <c r="Z1231" s="31">
        <v>1081.5690999999999</v>
      </c>
      <c r="AA1231" s="31">
        <v>0.144534192640423</v>
      </c>
      <c r="AB1231" s="32" t="s">
        <v>956</v>
      </c>
    </row>
    <row r="1232" spans="1:28" ht="12" customHeight="1">
      <c r="A1232" s="23" t="s">
        <v>1270</v>
      </c>
      <c r="B1232" s="24" t="s">
        <v>1262</v>
      </c>
      <c r="C1232">
        <v>12</v>
      </c>
      <c r="D1232">
        <v>1339</v>
      </c>
      <c r="E1232" s="14">
        <v>1339.6301872363899</v>
      </c>
      <c r="F1232">
        <v>10092</v>
      </c>
      <c r="G1232" s="15">
        <v>-4.6593184210918297</v>
      </c>
      <c r="H1232" s="14">
        <v>1339.6364289999999</v>
      </c>
      <c r="I1232" s="25"/>
      <c r="J1232">
        <v>12</v>
      </c>
      <c r="K1232">
        <v>85</v>
      </c>
      <c r="L1232" t="s">
        <v>279</v>
      </c>
      <c r="M1232" s="23" t="s">
        <v>1309</v>
      </c>
      <c r="N1232">
        <v>23</v>
      </c>
      <c r="O1232" t="s">
        <v>249</v>
      </c>
      <c r="R1232" t="s">
        <v>249</v>
      </c>
      <c r="S1232" s="23" t="s">
        <v>1415</v>
      </c>
      <c r="T1232" s="6" t="s">
        <v>534</v>
      </c>
      <c r="U1232" s="23" t="s">
        <v>1408</v>
      </c>
      <c r="V1232" s="95" t="s">
        <v>1309</v>
      </c>
      <c r="W1232" s="24" t="b">
        <v>0</v>
      </c>
      <c r="X1232" s="31">
        <v>1754</v>
      </c>
      <c r="Y1232" s="31" t="s">
        <v>2030</v>
      </c>
      <c r="Z1232" s="31">
        <v>1339.628258</v>
      </c>
      <c r="AA1232" s="31">
        <v>1.44012609544048</v>
      </c>
      <c r="AB1232" s="31" t="s">
        <v>1957</v>
      </c>
    </row>
    <row r="1233" spans="1:28" ht="12" customHeight="1">
      <c r="A1233" s="23" t="s">
        <v>1270</v>
      </c>
      <c r="B1233" s="24" t="s">
        <v>1262</v>
      </c>
      <c r="C1233">
        <v>12</v>
      </c>
      <c r="D1233">
        <v>1830</v>
      </c>
      <c r="E1233" s="14">
        <v>1830.92904556597</v>
      </c>
      <c r="F1233">
        <v>139</v>
      </c>
      <c r="G1233" s="15">
        <v>2.8868218457114798</v>
      </c>
      <c r="H1233" s="14">
        <v>1830.9237599999999</v>
      </c>
      <c r="I1233" s="24">
        <v>1830.92</v>
      </c>
      <c r="J1233">
        <v>12</v>
      </c>
      <c r="K1233">
        <v>86</v>
      </c>
      <c r="L1233" t="s">
        <v>998</v>
      </c>
      <c r="M1233" s="23" t="s">
        <v>367</v>
      </c>
      <c r="N1233">
        <v>15</v>
      </c>
      <c r="O1233" t="s">
        <v>999</v>
      </c>
      <c r="Q1233" t="s">
        <v>1267</v>
      </c>
      <c r="R1233" t="s">
        <v>1000</v>
      </c>
      <c r="S1233" s="23" t="s">
        <v>146</v>
      </c>
      <c r="T1233" t="s">
        <v>52</v>
      </c>
      <c r="U1233" s="40" t="s">
        <v>1408</v>
      </c>
      <c r="V1233" s="95" t="s">
        <v>2239</v>
      </c>
      <c r="W1233" s="24" t="b">
        <v>0</v>
      </c>
      <c r="X1233" s="31">
        <v>166</v>
      </c>
      <c r="Y1233" s="31" t="s">
        <v>1882</v>
      </c>
      <c r="Z1233" s="31">
        <v>1830.9292</v>
      </c>
      <c r="AA1233" s="31">
        <v>-8.4347360902306004E-2</v>
      </c>
      <c r="AB1233" s="31" t="s">
        <v>1883</v>
      </c>
    </row>
    <row r="1234" spans="1:28" ht="12" customHeight="1">
      <c r="A1234" s="23" t="s">
        <v>1270</v>
      </c>
      <c r="B1234" s="24" t="s">
        <v>1262</v>
      </c>
      <c r="C1234">
        <v>12</v>
      </c>
      <c r="D1234">
        <v>1586</v>
      </c>
      <c r="E1234" s="14">
        <v>1586.83945746476</v>
      </c>
      <c r="F1234">
        <v>12134</v>
      </c>
      <c r="G1234" s="15">
        <v>1.8391682567640699</v>
      </c>
      <c r="H1234" s="14">
        <v>1586.8365389999999</v>
      </c>
      <c r="I1234" s="24">
        <v>1586.837</v>
      </c>
      <c r="J1234">
        <v>12</v>
      </c>
      <c r="K1234">
        <v>87</v>
      </c>
      <c r="L1234" s="12" t="s">
        <v>903</v>
      </c>
      <c r="M1234" s="23" t="s">
        <v>903</v>
      </c>
      <c r="N1234">
        <v>23</v>
      </c>
      <c r="O1234" t="s">
        <v>249</v>
      </c>
      <c r="R1234" t="s">
        <v>249</v>
      </c>
      <c r="S1234" s="23" t="s">
        <v>1401</v>
      </c>
      <c r="T1234" s="6" t="s">
        <v>534</v>
      </c>
      <c r="U1234" s="23" t="s">
        <v>1407</v>
      </c>
      <c r="V1234" s="95" t="s">
        <v>2250</v>
      </c>
      <c r="W1234" s="24" t="b">
        <v>0</v>
      </c>
      <c r="X1234" s="31">
        <v>254</v>
      </c>
      <c r="Y1234" s="31" t="s">
        <v>1716</v>
      </c>
      <c r="Z1234" s="31">
        <v>1586.8430599999999</v>
      </c>
      <c r="AA1234" s="31">
        <v>-2.2702581687574401</v>
      </c>
      <c r="AB1234" s="35" t="s">
        <v>1717</v>
      </c>
    </row>
    <row r="1235" spans="1:28" ht="12" customHeight="1">
      <c r="A1235" s="23" t="s">
        <v>1270</v>
      </c>
      <c r="B1235" s="24" t="s">
        <v>1262</v>
      </c>
      <c r="C1235">
        <v>12</v>
      </c>
      <c r="D1235">
        <v>977</v>
      </c>
      <c r="E1235" s="14">
        <v>977.54395908057597</v>
      </c>
      <c r="F1235">
        <v>203</v>
      </c>
      <c r="G1235" s="15">
        <v>1.9017871874382</v>
      </c>
      <c r="H1235" s="14">
        <v>977.5421</v>
      </c>
      <c r="I1235" s="24">
        <v>977.5421</v>
      </c>
      <c r="J1235">
        <v>12</v>
      </c>
      <c r="K1235">
        <v>88</v>
      </c>
      <c r="L1235" s="42" t="s">
        <v>1001</v>
      </c>
      <c r="M1235" s="23" t="s">
        <v>1385</v>
      </c>
      <c r="N1235">
        <v>31</v>
      </c>
      <c r="O1235" t="s">
        <v>258</v>
      </c>
      <c r="R1235" t="s">
        <v>259</v>
      </c>
      <c r="S1235" s="23" t="s">
        <v>17</v>
      </c>
      <c r="T1235" t="s">
        <v>52</v>
      </c>
      <c r="U1235" s="23" t="s">
        <v>1409</v>
      </c>
      <c r="V1235" s="95" t="s">
        <v>2289</v>
      </c>
      <c r="W1235" s="24" t="b">
        <v>0</v>
      </c>
      <c r="X1235" s="31">
        <v>9</v>
      </c>
      <c r="Y1235" s="31" t="s">
        <v>2009</v>
      </c>
      <c r="Z1235" s="31">
        <v>977.54197899999997</v>
      </c>
      <c r="AA1235" s="31">
        <v>2.0255667871154199</v>
      </c>
      <c r="AB1235" s="31" t="s">
        <v>2031</v>
      </c>
    </row>
    <row r="1236" spans="1:28" ht="12" customHeight="1">
      <c r="A1236" s="23" t="s">
        <v>1270</v>
      </c>
      <c r="B1236" s="24" t="s">
        <v>1262</v>
      </c>
      <c r="C1236">
        <v>12</v>
      </c>
      <c r="D1236">
        <v>1577</v>
      </c>
      <c r="E1236" s="14">
        <v>1577.78729024833</v>
      </c>
      <c r="F1236">
        <v>1541</v>
      </c>
      <c r="G1236" s="15">
        <v>-3.22524570042959</v>
      </c>
      <c r="H1236" s="14">
        <v>1577.792379</v>
      </c>
      <c r="I1236" s="25"/>
      <c r="J1236">
        <v>12</v>
      </c>
      <c r="K1236">
        <v>89</v>
      </c>
      <c r="L1236" t="s">
        <v>1002</v>
      </c>
      <c r="M1236" s="23" t="s">
        <v>1387</v>
      </c>
      <c r="N1236">
        <v>32</v>
      </c>
      <c r="O1236" t="s">
        <v>1003</v>
      </c>
      <c r="R1236" t="s">
        <v>687</v>
      </c>
      <c r="S1236" s="23" t="s">
        <v>1415</v>
      </c>
      <c r="T1236" t="s">
        <v>1004</v>
      </c>
      <c r="U1236" s="23" t="s">
        <v>1408</v>
      </c>
      <c r="V1236" s="95" t="s">
        <v>1387</v>
      </c>
      <c r="W1236" s="24" t="b">
        <v>0</v>
      </c>
      <c r="X1236" s="31">
        <v>1</v>
      </c>
      <c r="Y1236" s="31" t="s">
        <v>1896</v>
      </c>
      <c r="Z1236" s="31">
        <v>1577.784537</v>
      </c>
      <c r="AA1236" s="31">
        <v>1.74500602375609</v>
      </c>
      <c r="AB1236" s="31" t="s">
        <v>1995</v>
      </c>
    </row>
    <row r="1237" spans="1:28" ht="12" customHeight="1">
      <c r="A1237" s="23" t="s">
        <v>1270</v>
      </c>
      <c r="B1237" s="24" t="s">
        <v>1262</v>
      </c>
      <c r="C1237">
        <v>12</v>
      </c>
      <c r="D1237">
        <v>1230</v>
      </c>
      <c r="E1237" s="14">
        <v>1230.6896817461</v>
      </c>
      <c r="F1237">
        <v>12251</v>
      </c>
      <c r="G1237" s="15">
        <v>1.1398048779404999</v>
      </c>
      <c r="H1237" s="14">
        <v>1230.688279</v>
      </c>
      <c r="I1237" s="25"/>
      <c r="J1237">
        <v>12</v>
      </c>
      <c r="K1237">
        <v>90</v>
      </c>
      <c r="L1237" t="s">
        <v>745</v>
      </c>
      <c r="M1237" s="23" t="s">
        <v>1369</v>
      </c>
      <c r="N1237">
        <v>23</v>
      </c>
      <c r="O1237" t="s">
        <v>249</v>
      </c>
      <c r="R1237" t="s">
        <v>249</v>
      </c>
      <c r="S1237" s="23" t="s">
        <v>1415</v>
      </c>
      <c r="T1237" s="6" t="s">
        <v>534</v>
      </c>
      <c r="U1237" s="23" t="s">
        <v>1408</v>
      </c>
      <c r="V1237" s="95" t="s">
        <v>1369</v>
      </c>
      <c r="W1237" s="24" t="b">
        <v>0</v>
      </c>
      <c r="X1237" s="31">
        <v>210</v>
      </c>
      <c r="Y1237" s="31" t="s">
        <v>2014</v>
      </c>
      <c r="Z1237" s="31">
        <v>1230.688699</v>
      </c>
      <c r="AA1237" s="31">
        <v>0.79853282042784002</v>
      </c>
      <c r="AB1237" s="31" t="s">
        <v>2032</v>
      </c>
    </row>
    <row r="1238" spans="1:28" ht="12" customHeight="1">
      <c r="A1238" s="23" t="s">
        <v>1270</v>
      </c>
      <c r="B1238" s="24" t="s">
        <v>1262</v>
      </c>
      <c r="C1238">
        <v>12</v>
      </c>
      <c r="D1238">
        <v>1093</v>
      </c>
      <c r="E1238" s="14">
        <v>1093.57710213424</v>
      </c>
      <c r="F1238">
        <v>726</v>
      </c>
      <c r="G1238" s="15">
        <v>-2.1734779853641299</v>
      </c>
      <c r="H1238" s="14">
        <v>1093.579479</v>
      </c>
      <c r="I1238" s="25"/>
      <c r="J1238">
        <v>11</v>
      </c>
      <c r="K1238">
        <v>91</v>
      </c>
      <c r="L1238" t="s">
        <v>378</v>
      </c>
      <c r="M1238" s="23" t="s">
        <v>1338</v>
      </c>
      <c r="N1238">
        <v>25</v>
      </c>
      <c r="O1238" t="s">
        <v>306</v>
      </c>
      <c r="R1238" t="s">
        <v>307</v>
      </c>
      <c r="S1238" s="23" t="s">
        <v>1415</v>
      </c>
      <c r="T1238" t="s">
        <v>308</v>
      </c>
      <c r="U1238" s="23" t="s">
        <v>1408</v>
      </c>
      <c r="V1238" s="95" t="s">
        <v>1338</v>
      </c>
      <c r="W1238" s="24" t="b">
        <v>0</v>
      </c>
      <c r="X1238" s="31">
        <v>-1</v>
      </c>
      <c r="Y1238" s="31"/>
      <c r="Z1238" s="31">
        <v>0</v>
      </c>
      <c r="AA1238" s="31">
        <v>-1000</v>
      </c>
      <c r="AB1238" s="31"/>
    </row>
    <row r="1239" spans="1:28" ht="12" customHeight="1">
      <c r="A1239" s="23" t="s">
        <v>1270</v>
      </c>
      <c r="B1239" s="24" t="s">
        <v>1262</v>
      </c>
      <c r="C1239">
        <v>12</v>
      </c>
      <c r="D1239">
        <v>1467</v>
      </c>
      <c r="E1239" s="14">
        <v>1467.7973711838099</v>
      </c>
      <c r="F1239">
        <v>286</v>
      </c>
      <c r="G1239" s="15">
        <v>3.56533123427015</v>
      </c>
      <c r="H1239" s="14">
        <v>1467.792138</v>
      </c>
      <c r="I1239" s="25"/>
      <c r="J1239">
        <v>11</v>
      </c>
      <c r="K1239">
        <v>92</v>
      </c>
      <c r="L1239" t="s">
        <v>1005</v>
      </c>
      <c r="M1239" s="23" t="s">
        <v>1332</v>
      </c>
      <c r="N1239">
        <v>86</v>
      </c>
      <c r="O1239" t="s">
        <v>1006</v>
      </c>
      <c r="S1239" s="23" t="s">
        <v>1415</v>
      </c>
      <c r="T1239" s="10" t="s">
        <v>204</v>
      </c>
      <c r="U1239" s="23" t="s">
        <v>1408</v>
      </c>
      <c r="V1239" s="95" t="s">
        <v>2245</v>
      </c>
      <c r="W1239" s="24" t="b">
        <v>0</v>
      </c>
      <c r="X1239" s="31">
        <v>162</v>
      </c>
      <c r="Y1239" s="31" t="s">
        <v>2012</v>
      </c>
      <c r="Z1239" s="31">
        <v>1467.796079</v>
      </c>
      <c r="AA1239" s="31">
        <v>0.880355721088665</v>
      </c>
      <c r="AB1239" s="31" t="s">
        <v>1879</v>
      </c>
    </row>
    <row r="1240" spans="1:28" ht="12" customHeight="1">
      <c r="A1240" s="23" t="s">
        <v>1270</v>
      </c>
      <c r="B1240" s="24" t="s">
        <v>1262</v>
      </c>
      <c r="C1240">
        <v>12</v>
      </c>
      <c r="D1240">
        <v>1427</v>
      </c>
      <c r="E1240" s="14">
        <v>1427.74717302764</v>
      </c>
      <c r="F1240">
        <v>11168</v>
      </c>
      <c r="G1240" s="15">
        <v>-4.4440447721454301</v>
      </c>
      <c r="H1240" s="14">
        <v>1427.753518</v>
      </c>
      <c r="I1240" s="25"/>
      <c r="J1240">
        <v>11</v>
      </c>
      <c r="K1240">
        <v>93</v>
      </c>
      <c r="L1240" t="s">
        <v>1007</v>
      </c>
      <c r="M1240" s="23" t="s">
        <v>1390</v>
      </c>
      <c r="N1240">
        <v>23</v>
      </c>
      <c r="O1240" t="s">
        <v>249</v>
      </c>
      <c r="R1240" t="s">
        <v>249</v>
      </c>
      <c r="S1240" s="23" t="s">
        <v>1415</v>
      </c>
      <c r="T1240" s="11" t="s">
        <v>534</v>
      </c>
      <c r="U1240" s="23" t="s">
        <v>1408</v>
      </c>
      <c r="V1240" s="95" t="s">
        <v>1390</v>
      </c>
      <c r="W1240" s="24" t="b">
        <v>0</v>
      </c>
      <c r="X1240" s="31">
        <v>161</v>
      </c>
      <c r="Y1240" s="31" t="s">
        <v>1740</v>
      </c>
      <c r="Z1240" s="31">
        <v>1427.749468</v>
      </c>
      <c r="AA1240" s="31">
        <v>-1.6074080926847101</v>
      </c>
      <c r="AB1240" s="31" t="s">
        <v>2033</v>
      </c>
    </row>
    <row r="1241" spans="1:28" ht="12" customHeight="1">
      <c r="A1241" s="23" t="s">
        <v>1270</v>
      </c>
      <c r="B1241" s="24" t="s">
        <v>1262</v>
      </c>
      <c r="C1241">
        <v>12</v>
      </c>
      <c r="D1241">
        <v>1476</v>
      </c>
      <c r="E1241" s="14">
        <v>1476.6720264588801</v>
      </c>
      <c r="F1241">
        <v>1119</v>
      </c>
      <c r="G1241" s="15">
        <v>0.91249705599077002</v>
      </c>
      <c r="H1241" s="63">
        <v>1476.6706790000001</v>
      </c>
      <c r="I1241" s="61">
        <v>1476.671</v>
      </c>
      <c r="J1241">
        <v>11</v>
      </c>
      <c r="K1241">
        <v>94</v>
      </c>
      <c r="L1241" s="48" t="s">
        <v>816</v>
      </c>
      <c r="M1241" s="23" t="s">
        <v>816</v>
      </c>
      <c r="N1241">
        <v>0</v>
      </c>
      <c r="O1241" t="s">
        <v>495</v>
      </c>
      <c r="P1241" t="s">
        <v>1264</v>
      </c>
      <c r="Q1241" t="s">
        <v>1264</v>
      </c>
      <c r="R1241" t="s">
        <v>496</v>
      </c>
      <c r="S1241" s="23" t="s">
        <v>496</v>
      </c>
      <c r="T1241" s="3" t="s">
        <v>497</v>
      </c>
      <c r="U1241" s="40" t="s">
        <v>2136</v>
      </c>
      <c r="V1241" s="95" t="s">
        <v>2283</v>
      </c>
      <c r="W1241" s="24" t="b">
        <v>0</v>
      </c>
      <c r="X1241" s="31">
        <v>1</v>
      </c>
      <c r="Y1241" s="31" t="s">
        <v>1896</v>
      </c>
      <c r="Z1241" s="31">
        <v>1476.6706790000001</v>
      </c>
      <c r="AA1241" s="31">
        <v>0.91249705599077002</v>
      </c>
      <c r="AB1241" s="32" t="s">
        <v>816</v>
      </c>
    </row>
    <row r="1242" spans="1:28" ht="12" customHeight="1">
      <c r="A1242" s="23" t="s">
        <v>1270</v>
      </c>
      <c r="B1242" s="24" t="s">
        <v>1262</v>
      </c>
      <c r="C1242">
        <v>12</v>
      </c>
      <c r="D1242">
        <v>1560</v>
      </c>
      <c r="E1242" s="14">
        <v>1560.8162538029701</v>
      </c>
      <c r="F1242">
        <v>1984</v>
      </c>
      <c r="G1242" s="15">
        <v>8.9926043073133393</v>
      </c>
      <c r="H1242" s="14">
        <v>1560.802218</v>
      </c>
      <c r="I1242" s="25"/>
      <c r="J1242">
        <v>11</v>
      </c>
      <c r="K1242">
        <v>95</v>
      </c>
      <c r="L1242" t="s">
        <v>1008</v>
      </c>
      <c r="M1242" s="23" t="s">
        <v>1356</v>
      </c>
      <c r="N1242">
        <v>45</v>
      </c>
      <c r="O1242" t="s">
        <v>1009</v>
      </c>
      <c r="R1242" t="s">
        <v>1010</v>
      </c>
      <c r="S1242" s="23" t="s">
        <v>1415</v>
      </c>
      <c r="T1242" t="s">
        <v>52</v>
      </c>
      <c r="U1242" s="23" t="s">
        <v>1408</v>
      </c>
      <c r="V1242" s="95" t="s">
        <v>1356</v>
      </c>
      <c r="W1242" s="24" t="b">
        <v>0</v>
      </c>
      <c r="X1242" s="31">
        <v>162</v>
      </c>
      <c r="Y1242" s="31" t="s">
        <v>2012</v>
      </c>
      <c r="Z1242" s="31">
        <v>1560.8234870000001</v>
      </c>
      <c r="AA1242" s="31">
        <v>-4.6342399469365603</v>
      </c>
      <c r="AB1242" s="31" t="s">
        <v>2034</v>
      </c>
    </row>
    <row r="1243" spans="1:28" ht="12" customHeight="1">
      <c r="A1243" s="23" t="s">
        <v>1270</v>
      </c>
      <c r="B1243" s="24" t="s">
        <v>1262</v>
      </c>
      <c r="C1243">
        <v>12</v>
      </c>
      <c r="D1243">
        <v>1510</v>
      </c>
      <c r="E1243" s="14">
        <v>1510.7624595550999</v>
      </c>
      <c r="F1243">
        <v>1902</v>
      </c>
      <c r="G1243" s="15">
        <v>8.0486214223813395</v>
      </c>
      <c r="H1243" s="63">
        <v>1510.7502999999999</v>
      </c>
      <c r="I1243" s="61">
        <v>1510.75</v>
      </c>
      <c r="J1243">
        <v>11</v>
      </c>
      <c r="K1243">
        <v>96</v>
      </c>
      <c r="L1243" s="12" t="s">
        <v>148</v>
      </c>
      <c r="M1243" s="23" t="s">
        <v>148</v>
      </c>
      <c r="N1243">
        <v>0</v>
      </c>
      <c r="O1243" t="s">
        <v>495</v>
      </c>
      <c r="P1243" t="s">
        <v>1436</v>
      </c>
      <c r="Q1243" t="s">
        <v>1436</v>
      </c>
      <c r="R1243" t="s">
        <v>496</v>
      </c>
      <c r="S1243" s="23" t="s">
        <v>22</v>
      </c>
      <c r="T1243" s="3" t="s">
        <v>497</v>
      </c>
      <c r="U1243" s="23" t="s">
        <v>1407</v>
      </c>
      <c r="V1243" s="95" t="s">
        <v>2216</v>
      </c>
      <c r="W1243" s="24" t="b">
        <v>0</v>
      </c>
      <c r="X1243" s="31">
        <v>1</v>
      </c>
      <c r="Y1243" s="31" t="s">
        <v>1896</v>
      </c>
      <c r="Z1243" s="31">
        <v>1510.7502999999999</v>
      </c>
      <c r="AA1243" s="31">
        <v>8.0486214223813395</v>
      </c>
      <c r="AB1243" s="32" t="s">
        <v>148</v>
      </c>
    </row>
    <row r="1244" spans="1:28" ht="12" customHeight="1">
      <c r="A1244" s="23" t="s">
        <v>1270</v>
      </c>
      <c r="B1244" s="24" t="s">
        <v>1262</v>
      </c>
      <c r="C1244">
        <v>12</v>
      </c>
      <c r="D1244">
        <v>1614</v>
      </c>
      <c r="E1244" s="14">
        <v>1614.85969700942</v>
      </c>
      <c r="G1244" s="15">
        <v>-1000</v>
      </c>
      <c r="H1244" s="14">
        <v>0</v>
      </c>
      <c r="I1244" s="25"/>
      <c r="J1244">
        <v>11</v>
      </c>
      <c r="K1244">
        <v>97</v>
      </c>
      <c r="M1244" s="23" t="s">
        <v>1376</v>
      </c>
      <c r="S1244" s="23" t="s">
        <v>1415</v>
      </c>
      <c r="U1244" s="23" t="s">
        <v>1408</v>
      </c>
      <c r="V1244" s="95" t="s">
        <v>1376</v>
      </c>
      <c r="W1244" s="24" t="b">
        <v>0</v>
      </c>
      <c r="X1244" s="31">
        <v>161</v>
      </c>
      <c r="Y1244" s="31" t="s">
        <v>1740</v>
      </c>
      <c r="Z1244" s="31">
        <v>1614.845196</v>
      </c>
      <c r="AA1244" s="31">
        <v>8.9797333155102006</v>
      </c>
      <c r="AB1244" s="31" t="s">
        <v>1923</v>
      </c>
    </row>
    <row r="1245" spans="1:28" ht="12" customHeight="1">
      <c r="A1245" s="23" t="s">
        <v>1270</v>
      </c>
      <c r="B1245" s="24" t="s">
        <v>1262</v>
      </c>
      <c r="C1245">
        <v>12</v>
      </c>
      <c r="D1245">
        <v>1227</v>
      </c>
      <c r="E1245" s="14">
        <v>1227.6799431020199</v>
      </c>
      <c r="F1245">
        <v>386</v>
      </c>
      <c r="G1245" s="15">
        <v>-0.89021408672032798</v>
      </c>
      <c r="H1245" s="14">
        <v>1227.6810359999999</v>
      </c>
      <c r="I1245" s="25"/>
      <c r="J1245">
        <v>11</v>
      </c>
      <c r="K1245">
        <v>98</v>
      </c>
      <c r="L1245" t="s">
        <v>1011</v>
      </c>
      <c r="M1245" s="23" t="s">
        <v>1355</v>
      </c>
      <c r="N1245">
        <v>149</v>
      </c>
      <c r="O1245" t="s">
        <v>1012</v>
      </c>
      <c r="R1245" t="s">
        <v>1013</v>
      </c>
      <c r="S1245" s="23" t="s">
        <v>1415</v>
      </c>
      <c r="T1245" t="s">
        <v>1014</v>
      </c>
      <c r="U1245" s="23" t="s">
        <v>1408</v>
      </c>
      <c r="V1245" s="95" t="s">
        <v>1355</v>
      </c>
      <c r="W1245" s="24" t="b">
        <v>0</v>
      </c>
      <c r="X1245" s="31">
        <v>-1</v>
      </c>
      <c r="Y1245" s="31"/>
      <c r="Z1245" s="31">
        <v>0</v>
      </c>
      <c r="AA1245" s="31">
        <v>-1000</v>
      </c>
      <c r="AB1245" s="31"/>
    </row>
    <row r="1246" spans="1:28" ht="12" customHeight="1">
      <c r="A1246" s="23" t="s">
        <v>1270</v>
      </c>
      <c r="B1246" s="24" t="s">
        <v>1262</v>
      </c>
      <c r="C1246">
        <v>12</v>
      </c>
      <c r="D1246">
        <v>1354</v>
      </c>
      <c r="E1246" s="14">
        <v>1354.7507571321401</v>
      </c>
      <c r="G1246" s="15">
        <v>-1000</v>
      </c>
      <c r="H1246" s="14">
        <v>0</v>
      </c>
      <c r="I1246" s="25"/>
      <c r="J1246">
        <v>11</v>
      </c>
      <c r="K1246">
        <v>99</v>
      </c>
      <c r="M1246" s="23" t="s">
        <v>1299</v>
      </c>
      <c r="S1246" s="23" t="s">
        <v>1415</v>
      </c>
      <c r="U1246" s="23" t="s">
        <v>1408</v>
      </c>
      <c r="V1246" s="95" t="s">
        <v>1299</v>
      </c>
      <c r="W1246" s="24" t="b">
        <v>0</v>
      </c>
      <c r="X1246" s="31">
        <v>57</v>
      </c>
      <c r="Y1246" s="31" t="s">
        <v>2035</v>
      </c>
      <c r="Z1246" s="31">
        <v>1354.7483580000001</v>
      </c>
      <c r="AA1246" s="31">
        <v>1.77090296892052</v>
      </c>
      <c r="AB1246" s="31" t="s">
        <v>2036</v>
      </c>
    </row>
    <row r="1247" spans="1:28" ht="12" customHeight="1">
      <c r="A1247" s="23" t="s">
        <v>1270</v>
      </c>
      <c r="B1247" s="24" t="s">
        <v>1262</v>
      </c>
      <c r="C1247">
        <v>12</v>
      </c>
      <c r="D1247">
        <v>1273</v>
      </c>
      <c r="E1247" s="14">
        <v>1273.62602145755</v>
      </c>
      <c r="F1247">
        <v>3361</v>
      </c>
      <c r="G1247" s="15">
        <v>-5.0223082287165601</v>
      </c>
      <c r="H1247" s="14">
        <v>1273.6324179999999</v>
      </c>
      <c r="I1247" s="25"/>
      <c r="J1247">
        <v>11</v>
      </c>
      <c r="K1247">
        <v>100</v>
      </c>
      <c r="L1247" t="s">
        <v>1015</v>
      </c>
      <c r="M1247" s="23" t="s">
        <v>1340</v>
      </c>
      <c r="N1247">
        <v>27</v>
      </c>
      <c r="O1247" t="s">
        <v>984</v>
      </c>
      <c r="S1247" s="23" t="s">
        <v>1415</v>
      </c>
      <c r="T1247" t="s">
        <v>52</v>
      </c>
      <c r="U1247" s="23" t="s">
        <v>1408</v>
      </c>
      <c r="V1247" s="95" t="s">
        <v>1340</v>
      </c>
      <c r="W1247" s="24" t="b">
        <v>0</v>
      </c>
      <c r="X1247" s="31">
        <v>166</v>
      </c>
      <c r="Y1247" s="31" t="s">
        <v>1882</v>
      </c>
      <c r="Z1247" s="31">
        <v>1273.617716</v>
      </c>
      <c r="AA1247" s="31">
        <v>6.5211117018413596</v>
      </c>
      <c r="AB1247" s="31" t="s">
        <v>1891</v>
      </c>
    </row>
    <row r="1248" spans="1:28" ht="12" customHeight="1">
      <c r="A1248" s="23" t="s">
        <v>1271</v>
      </c>
      <c r="B1248" s="24" t="s">
        <v>1257</v>
      </c>
      <c r="C1248">
        <v>13</v>
      </c>
      <c r="D1248">
        <v>1515</v>
      </c>
      <c r="E1248" s="14">
        <v>1515.7469943066999</v>
      </c>
      <c r="F1248">
        <v>86</v>
      </c>
      <c r="G1248" s="15">
        <v>-1.7712014671374601</v>
      </c>
      <c r="H1248" s="63">
        <v>1515.749679</v>
      </c>
      <c r="I1248" s="61">
        <v>1515.75</v>
      </c>
      <c r="J1248">
        <v>407</v>
      </c>
      <c r="K1248">
        <v>1</v>
      </c>
      <c r="L1248" s="12" t="s">
        <v>10</v>
      </c>
      <c r="M1248" s="23" t="s">
        <v>10</v>
      </c>
      <c r="N1248">
        <v>0</v>
      </c>
      <c r="O1248" t="s">
        <v>11</v>
      </c>
      <c r="R1248" t="s">
        <v>12</v>
      </c>
      <c r="S1248" s="23" t="s">
        <v>12</v>
      </c>
      <c r="T1248" s="1" t="s">
        <v>13</v>
      </c>
      <c r="U1248" s="23" t="s">
        <v>1407</v>
      </c>
      <c r="V1248" s="95" t="s">
        <v>2158</v>
      </c>
      <c r="W1248" s="24" t="b">
        <v>0</v>
      </c>
      <c r="X1248" s="31">
        <v>1</v>
      </c>
      <c r="Y1248" s="31" t="s">
        <v>2008</v>
      </c>
      <c r="Z1248" s="31">
        <v>1515.749679</v>
      </c>
      <c r="AA1248" s="31">
        <v>-1.7712014671374601</v>
      </c>
      <c r="AB1248" s="32" t="s">
        <v>10</v>
      </c>
    </row>
    <row r="1249" spans="1:28" ht="12" customHeight="1">
      <c r="A1249" s="23" t="s">
        <v>1271</v>
      </c>
      <c r="B1249" s="24" t="s">
        <v>1257</v>
      </c>
      <c r="C1249">
        <v>13</v>
      </c>
      <c r="D1249">
        <v>1790</v>
      </c>
      <c r="E1249" s="14">
        <v>1790.8925999999999</v>
      </c>
      <c r="F1249">
        <v>240</v>
      </c>
      <c r="G1249" s="15">
        <v>1.78681849188396E-2</v>
      </c>
      <c r="H1249" s="63">
        <v>1790.892568</v>
      </c>
      <c r="I1249" s="61">
        <v>1790.893</v>
      </c>
      <c r="J1249">
        <v>236</v>
      </c>
      <c r="K1249">
        <v>2</v>
      </c>
      <c r="L1249" s="12" t="s">
        <v>14</v>
      </c>
      <c r="M1249" s="23" t="s">
        <v>14</v>
      </c>
      <c r="N1249">
        <v>0</v>
      </c>
      <c r="O1249" t="s">
        <v>11</v>
      </c>
      <c r="R1249" t="s">
        <v>12</v>
      </c>
      <c r="S1249" s="23" t="s">
        <v>12</v>
      </c>
      <c r="T1249" s="1" t="s">
        <v>13</v>
      </c>
      <c r="U1249" s="23" t="s">
        <v>1407</v>
      </c>
      <c r="V1249" s="95" t="s">
        <v>2159</v>
      </c>
      <c r="W1249" s="24" t="b">
        <v>0</v>
      </c>
      <c r="X1249" s="31">
        <v>1</v>
      </c>
      <c r="Y1249" s="31" t="s">
        <v>2008</v>
      </c>
      <c r="Z1249" s="31">
        <v>1790.892568</v>
      </c>
      <c r="AA1249" s="31">
        <v>1.78681849188396E-2</v>
      </c>
      <c r="AB1249" s="32" t="s">
        <v>14</v>
      </c>
    </row>
    <row r="1250" spans="1:28" ht="12" customHeight="1">
      <c r="A1250" s="23" t="s">
        <v>1271</v>
      </c>
      <c r="B1250" s="24" t="s">
        <v>1257</v>
      </c>
      <c r="C1250">
        <v>13</v>
      </c>
      <c r="D1250">
        <v>1198</v>
      </c>
      <c r="E1250" s="14">
        <v>1198.70483391422</v>
      </c>
      <c r="F1250">
        <v>30</v>
      </c>
      <c r="G1250" s="15">
        <v>-1.01366553438447</v>
      </c>
      <c r="H1250" s="63">
        <v>1198.7060489999999</v>
      </c>
      <c r="I1250" s="61">
        <v>1198.7059999999999</v>
      </c>
      <c r="J1250">
        <v>182</v>
      </c>
      <c r="K1250">
        <v>3</v>
      </c>
      <c r="L1250" s="12" t="s">
        <v>19</v>
      </c>
      <c r="M1250" s="23" t="s">
        <v>19</v>
      </c>
      <c r="N1250">
        <v>0</v>
      </c>
      <c r="O1250" t="s">
        <v>11</v>
      </c>
      <c r="R1250" t="s">
        <v>12</v>
      </c>
      <c r="S1250" s="23" t="s">
        <v>12</v>
      </c>
      <c r="T1250" s="1" t="s">
        <v>13</v>
      </c>
      <c r="U1250" s="23" t="s">
        <v>1407</v>
      </c>
      <c r="V1250" s="95" t="s">
        <v>2161</v>
      </c>
      <c r="W1250" s="24" t="b">
        <v>0</v>
      </c>
      <c r="X1250" s="31">
        <v>1</v>
      </c>
      <c r="Y1250" s="31" t="s">
        <v>2008</v>
      </c>
      <c r="Z1250" s="31">
        <v>1198.7060489999999</v>
      </c>
      <c r="AA1250" s="31">
        <v>-1.01366553438447</v>
      </c>
      <c r="AB1250" s="32" t="s">
        <v>19</v>
      </c>
    </row>
    <row r="1251" spans="1:28" ht="12" customHeight="1">
      <c r="A1251" s="23" t="s">
        <v>1271</v>
      </c>
      <c r="B1251" s="24" t="s">
        <v>1257</v>
      </c>
      <c r="C1251">
        <v>13</v>
      </c>
      <c r="D1251">
        <v>1130</v>
      </c>
      <c r="E1251" s="14">
        <v>1130.54753460131</v>
      </c>
      <c r="F1251">
        <v>198</v>
      </c>
      <c r="G1251" s="15">
        <v>-0.577064358748414</v>
      </c>
      <c r="H1251" s="63">
        <v>1130.5481870000001</v>
      </c>
      <c r="I1251" s="61">
        <v>1130.548</v>
      </c>
      <c r="J1251">
        <v>116</v>
      </c>
      <c r="K1251">
        <v>4</v>
      </c>
      <c r="L1251" s="12" t="s">
        <v>40</v>
      </c>
      <c r="M1251" s="23" t="s">
        <v>40</v>
      </c>
      <c r="N1251">
        <v>0</v>
      </c>
      <c r="O1251" t="s">
        <v>11</v>
      </c>
      <c r="R1251" t="s">
        <v>12</v>
      </c>
      <c r="S1251" s="23" t="s">
        <v>12</v>
      </c>
      <c r="T1251" s="1" t="s">
        <v>13</v>
      </c>
      <c r="U1251" s="23" t="s">
        <v>1407</v>
      </c>
      <c r="V1251" s="95" t="s">
        <v>2166</v>
      </c>
      <c r="W1251" s="24" t="b">
        <v>0</v>
      </c>
      <c r="X1251" s="31">
        <v>1</v>
      </c>
      <c r="Y1251" s="31" t="s">
        <v>2008</v>
      </c>
      <c r="Z1251" s="31">
        <v>1130.5481870000001</v>
      </c>
      <c r="AA1251" s="31">
        <v>-0.577064358748414</v>
      </c>
      <c r="AB1251" s="32" t="s">
        <v>40</v>
      </c>
    </row>
    <row r="1252" spans="1:28" ht="12" customHeight="1">
      <c r="A1252" s="23" t="s">
        <v>1271</v>
      </c>
      <c r="B1252" s="24" t="s">
        <v>1257</v>
      </c>
      <c r="C1252">
        <v>13</v>
      </c>
      <c r="D1252">
        <v>980</v>
      </c>
      <c r="E1252" s="14">
        <v>980.50639001077195</v>
      </c>
      <c r="F1252">
        <v>669</v>
      </c>
      <c r="G1252" s="15">
        <v>-0.18152786128006501</v>
      </c>
      <c r="H1252" s="63">
        <v>980.50656800000002</v>
      </c>
      <c r="I1252" s="61">
        <v>980.50660000000005</v>
      </c>
      <c r="J1252">
        <v>106</v>
      </c>
      <c r="K1252">
        <v>5</v>
      </c>
      <c r="L1252" s="12" t="s">
        <v>47</v>
      </c>
      <c r="M1252" s="23" t="s">
        <v>47</v>
      </c>
      <c r="N1252">
        <v>1</v>
      </c>
      <c r="O1252" t="s">
        <v>695</v>
      </c>
      <c r="P1252" t="s">
        <v>1436</v>
      </c>
      <c r="Q1252" t="s">
        <v>1436</v>
      </c>
      <c r="R1252" t="s">
        <v>696</v>
      </c>
      <c r="S1252" s="23" t="s">
        <v>22</v>
      </c>
      <c r="T1252" s="3" t="s">
        <v>697</v>
      </c>
      <c r="U1252" s="23" t="s">
        <v>1407</v>
      </c>
      <c r="V1252" s="95" t="s">
        <v>2170</v>
      </c>
      <c r="W1252" s="24" t="b">
        <v>1</v>
      </c>
      <c r="X1252" s="31">
        <v>2</v>
      </c>
      <c r="Y1252" s="31" t="s">
        <v>1838</v>
      </c>
      <c r="Z1252" s="31">
        <v>980.50656800000002</v>
      </c>
      <c r="AA1252" s="31">
        <v>-0.18152786128006501</v>
      </c>
      <c r="AB1252" s="32" t="s">
        <v>47</v>
      </c>
    </row>
    <row r="1253" spans="1:28" ht="12" customHeight="1">
      <c r="A1253" s="23" t="s">
        <v>1271</v>
      </c>
      <c r="B1253" s="24" t="s">
        <v>1257</v>
      </c>
      <c r="C1253">
        <v>13</v>
      </c>
      <c r="D1253">
        <v>1010</v>
      </c>
      <c r="E1253" s="14">
        <v>1010.53102290469</v>
      </c>
      <c r="F1253">
        <v>13</v>
      </c>
      <c r="G1253" s="15">
        <v>-7.6291877429967098E-2</v>
      </c>
      <c r="H1253" s="63">
        <v>1010.5311</v>
      </c>
      <c r="I1253" s="61">
        <v>1010.5309999999999</v>
      </c>
      <c r="J1253">
        <v>98</v>
      </c>
      <c r="K1253">
        <v>6</v>
      </c>
      <c r="L1253" s="12" t="s">
        <v>32</v>
      </c>
      <c r="M1253" s="23" t="s">
        <v>32</v>
      </c>
      <c r="N1253">
        <v>4</v>
      </c>
      <c r="O1253" t="s">
        <v>33</v>
      </c>
      <c r="R1253" t="s">
        <v>34</v>
      </c>
      <c r="S1253" s="23" t="s">
        <v>1233</v>
      </c>
      <c r="T1253" s="3" t="s">
        <v>35</v>
      </c>
      <c r="U1253" s="23" t="s">
        <v>1407</v>
      </c>
      <c r="V1253" s="95" t="s">
        <v>2164</v>
      </c>
      <c r="W1253" s="24" t="b">
        <v>0</v>
      </c>
      <c r="X1253" s="31">
        <v>5</v>
      </c>
      <c r="Y1253" s="31" t="s">
        <v>1561</v>
      </c>
      <c r="Z1253" s="31">
        <v>1010.5311</v>
      </c>
      <c r="AA1253" s="31">
        <v>-7.6291877429967098E-2</v>
      </c>
      <c r="AB1253" s="32" t="s">
        <v>32</v>
      </c>
    </row>
    <row r="1254" spans="1:28" ht="12" customHeight="1">
      <c r="A1254" s="23" t="s">
        <v>1271</v>
      </c>
      <c r="B1254" s="24" t="s">
        <v>1257</v>
      </c>
      <c r="C1254">
        <v>13</v>
      </c>
      <c r="D1254">
        <v>1555</v>
      </c>
      <c r="E1254" s="14">
        <v>1555.77782172922</v>
      </c>
      <c r="F1254">
        <v>1489</v>
      </c>
      <c r="G1254" s="15">
        <v>3.9425483110277302</v>
      </c>
      <c r="H1254" s="14">
        <v>1555.771688</v>
      </c>
      <c r="I1254" s="25"/>
      <c r="J1254">
        <v>91</v>
      </c>
      <c r="K1254">
        <v>7</v>
      </c>
      <c r="L1254" t="s">
        <v>49</v>
      </c>
      <c r="M1254" s="23" t="s">
        <v>1291</v>
      </c>
      <c r="N1254">
        <v>243</v>
      </c>
      <c r="O1254" t="s">
        <v>767</v>
      </c>
      <c r="R1254" t="s">
        <v>51</v>
      </c>
      <c r="S1254" s="23" t="s">
        <v>1415</v>
      </c>
      <c r="T1254" t="s">
        <v>768</v>
      </c>
      <c r="U1254" s="23" t="s">
        <v>1408</v>
      </c>
      <c r="V1254" s="95" t="s">
        <v>2172</v>
      </c>
      <c r="W1254" s="24" t="b">
        <v>0</v>
      </c>
      <c r="X1254" s="31">
        <v>194</v>
      </c>
      <c r="Y1254" s="31" t="s">
        <v>1498</v>
      </c>
      <c r="Z1254" s="31">
        <v>1555.7715780000001</v>
      </c>
      <c r="AA1254" s="31">
        <v>4.0132524942604997</v>
      </c>
      <c r="AB1254" s="31" t="s">
        <v>1499</v>
      </c>
    </row>
    <row r="1255" spans="1:28" ht="12" customHeight="1">
      <c r="A1255" s="23" t="s">
        <v>1271</v>
      </c>
      <c r="B1255" s="24" t="s">
        <v>1257</v>
      </c>
      <c r="C1255">
        <v>13</v>
      </c>
      <c r="D1255">
        <v>1657</v>
      </c>
      <c r="E1255" s="14">
        <v>1657.8280537232899</v>
      </c>
      <c r="F1255">
        <v>224</v>
      </c>
      <c r="G1255" s="15">
        <v>-3.4534804142617301</v>
      </c>
      <c r="H1255" s="63">
        <v>1657.833779</v>
      </c>
      <c r="I1255" s="61">
        <v>1657.8340000000001</v>
      </c>
      <c r="J1255">
        <v>80</v>
      </c>
      <c r="K1255">
        <v>8</v>
      </c>
      <c r="L1255" s="12" t="s">
        <v>64</v>
      </c>
      <c r="M1255" s="23" t="s">
        <v>64</v>
      </c>
      <c r="N1255">
        <v>2</v>
      </c>
      <c r="O1255" t="s">
        <v>65</v>
      </c>
      <c r="R1255" t="s">
        <v>66</v>
      </c>
      <c r="S1255" s="23" t="s">
        <v>66</v>
      </c>
      <c r="T1255" s="11" t="s">
        <v>67</v>
      </c>
      <c r="U1255" s="23" t="s">
        <v>1407</v>
      </c>
      <c r="V1255" s="95" t="s">
        <v>2177</v>
      </c>
      <c r="W1255" s="24" t="b">
        <v>0</v>
      </c>
      <c r="X1255" s="31">
        <v>3</v>
      </c>
      <c r="Y1255" s="31" t="s">
        <v>65</v>
      </c>
      <c r="Z1255" s="31">
        <v>1657.833779</v>
      </c>
      <c r="AA1255" s="31">
        <v>-3.4534804142617301</v>
      </c>
      <c r="AB1255" s="32" t="s">
        <v>64</v>
      </c>
    </row>
    <row r="1256" spans="1:28" ht="12" customHeight="1">
      <c r="A1256" s="23" t="s">
        <v>1271</v>
      </c>
      <c r="B1256" s="24" t="s">
        <v>1257</v>
      </c>
      <c r="C1256">
        <v>13</v>
      </c>
      <c r="D1256">
        <v>1611</v>
      </c>
      <c r="E1256" s="14">
        <v>1611.76503180964</v>
      </c>
      <c r="F1256">
        <v>117</v>
      </c>
      <c r="G1256" s="15">
        <v>-2.4229278340375702</v>
      </c>
      <c r="H1256" s="63">
        <v>1611.7689370000001</v>
      </c>
      <c r="I1256" s="61">
        <v>1611.769</v>
      </c>
      <c r="J1256">
        <v>78</v>
      </c>
      <c r="K1256">
        <v>9</v>
      </c>
      <c r="L1256" s="12" t="s">
        <v>36</v>
      </c>
      <c r="M1256" s="23" t="s">
        <v>36</v>
      </c>
      <c r="N1256">
        <v>3</v>
      </c>
      <c r="O1256" t="s">
        <v>37</v>
      </c>
      <c r="R1256" t="s">
        <v>38</v>
      </c>
      <c r="S1256" s="23" t="s">
        <v>38</v>
      </c>
      <c r="T1256" s="3" t="s">
        <v>39</v>
      </c>
      <c r="U1256" s="23" t="s">
        <v>1407</v>
      </c>
      <c r="V1256" s="95" t="s">
        <v>2165</v>
      </c>
      <c r="W1256" s="24" t="b">
        <v>0</v>
      </c>
      <c r="X1256" s="31">
        <v>4</v>
      </c>
      <c r="Y1256" s="31" t="s">
        <v>37</v>
      </c>
      <c r="Z1256" s="31">
        <v>1611.7689370000001</v>
      </c>
      <c r="AA1256" s="31">
        <v>-2.4229278340375702</v>
      </c>
      <c r="AB1256" s="32" t="s">
        <v>36</v>
      </c>
    </row>
    <row r="1257" spans="1:28" ht="12" customHeight="1">
      <c r="A1257" s="23" t="s">
        <v>1271</v>
      </c>
      <c r="B1257" s="24" t="s">
        <v>1257</v>
      </c>
      <c r="C1257">
        <v>13</v>
      </c>
      <c r="D1257">
        <v>1512</v>
      </c>
      <c r="E1257" s="14">
        <v>1512.6935665455501</v>
      </c>
      <c r="F1257">
        <v>81</v>
      </c>
      <c r="G1257" s="15">
        <v>-2.3219867721041001</v>
      </c>
      <c r="H1257" s="63">
        <v>1512.697079</v>
      </c>
      <c r="I1257" s="61">
        <v>1512.6969999999999</v>
      </c>
      <c r="J1257">
        <v>76</v>
      </c>
      <c r="K1257">
        <v>10</v>
      </c>
      <c r="L1257" s="12" t="s">
        <v>69</v>
      </c>
      <c r="M1257" s="23" t="s">
        <v>69</v>
      </c>
      <c r="N1257">
        <v>4</v>
      </c>
      <c r="O1257" t="s">
        <v>33</v>
      </c>
      <c r="R1257" t="s">
        <v>34</v>
      </c>
      <c r="S1257" s="23" t="s">
        <v>1233</v>
      </c>
      <c r="T1257" s="3" t="s">
        <v>35</v>
      </c>
      <c r="U1257" s="23" t="s">
        <v>1407</v>
      </c>
      <c r="V1257" s="95" t="s">
        <v>2179</v>
      </c>
      <c r="W1257" s="24" t="b">
        <v>0</v>
      </c>
      <c r="X1257" s="31">
        <v>5</v>
      </c>
      <c r="Y1257" s="31" t="s">
        <v>1561</v>
      </c>
      <c r="Z1257" s="31">
        <v>1512.697079</v>
      </c>
      <c r="AA1257" s="31">
        <v>-2.3219867721041001</v>
      </c>
      <c r="AB1257" s="32" t="s">
        <v>69</v>
      </c>
    </row>
    <row r="1258" spans="1:28" ht="12" customHeight="1">
      <c r="A1258" s="23" t="s">
        <v>1271</v>
      </c>
      <c r="B1258" s="24" t="s">
        <v>1257</v>
      </c>
      <c r="C1258">
        <v>13</v>
      </c>
      <c r="D1258">
        <v>1016</v>
      </c>
      <c r="E1258" s="14">
        <v>1016.4802942248</v>
      </c>
      <c r="F1258">
        <v>289</v>
      </c>
      <c r="G1258" s="15">
        <v>0.203865048083096</v>
      </c>
      <c r="H1258" s="14">
        <v>1016.480087</v>
      </c>
      <c r="I1258" s="25"/>
      <c r="J1258">
        <v>76</v>
      </c>
      <c r="K1258">
        <v>11</v>
      </c>
      <c r="L1258" t="s">
        <v>1016</v>
      </c>
      <c r="M1258" s="23" t="s">
        <v>1292</v>
      </c>
      <c r="N1258">
        <v>358</v>
      </c>
      <c r="O1258" t="s">
        <v>1017</v>
      </c>
      <c r="S1258" s="23" t="s">
        <v>1415</v>
      </c>
      <c r="T1258" t="s">
        <v>1018</v>
      </c>
      <c r="U1258" s="23" t="s">
        <v>1408</v>
      </c>
      <c r="V1258" s="95" t="s">
        <v>1292</v>
      </c>
      <c r="W1258" s="24" t="b">
        <v>0</v>
      </c>
      <c r="X1258" s="31">
        <v>491</v>
      </c>
      <c r="Y1258" s="31" t="s">
        <v>2037</v>
      </c>
      <c r="Z1258" s="31">
        <v>1016.480079</v>
      </c>
      <c r="AA1258" s="31">
        <v>0.211735343170535</v>
      </c>
      <c r="AB1258" s="31" t="s">
        <v>2038</v>
      </c>
    </row>
    <row r="1259" spans="1:28" ht="12" customHeight="1">
      <c r="A1259" s="23" t="s">
        <v>1271</v>
      </c>
      <c r="B1259" s="24" t="s">
        <v>1257</v>
      </c>
      <c r="C1259">
        <v>13</v>
      </c>
      <c r="D1259">
        <v>1299</v>
      </c>
      <c r="E1259" s="14">
        <v>1299.6675835117401</v>
      </c>
      <c r="F1259">
        <v>646</v>
      </c>
      <c r="G1259" s="15">
        <v>-1.6792665194841301</v>
      </c>
      <c r="H1259" s="63">
        <v>1299.669766</v>
      </c>
      <c r="I1259" s="61">
        <v>1299.67</v>
      </c>
      <c r="J1259">
        <v>61</v>
      </c>
      <c r="K1259">
        <v>12</v>
      </c>
      <c r="L1259" s="12" t="s">
        <v>63</v>
      </c>
      <c r="M1259" s="23" t="s">
        <v>63</v>
      </c>
      <c r="N1259">
        <v>1</v>
      </c>
      <c r="O1259" t="s">
        <v>695</v>
      </c>
      <c r="P1259" t="s">
        <v>1436</v>
      </c>
      <c r="Q1259" t="s">
        <v>1436</v>
      </c>
      <c r="R1259" t="s">
        <v>696</v>
      </c>
      <c r="S1259" s="23" t="s">
        <v>22</v>
      </c>
      <c r="T1259" s="3" t="s">
        <v>697</v>
      </c>
      <c r="U1259" s="23" t="s">
        <v>1407</v>
      </c>
      <c r="V1259" s="95" t="s">
        <v>2176</v>
      </c>
      <c r="W1259" s="24" t="b">
        <v>0</v>
      </c>
      <c r="X1259" s="31">
        <v>2</v>
      </c>
      <c r="Y1259" s="31" t="s">
        <v>1838</v>
      </c>
      <c r="Z1259" s="31">
        <v>1299.669766</v>
      </c>
      <c r="AA1259" s="31">
        <v>-1.6792665194841301</v>
      </c>
      <c r="AB1259" s="32" t="s">
        <v>63</v>
      </c>
    </row>
    <row r="1260" spans="1:28" ht="12" customHeight="1">
      <c r="A1260" s="23" t="s">
        <v>1271</v>
      </c>
      <c r="B1260" s="24" t="s">
        <v>1257</v>
      </c>
      <c r="C1260">
        <v>13</v>
      </c>
      <c r="D1260">
        <v>1241</v>
      </c>
      <c r="E1260" s="14">
        <v>1241.6901550116199</v>
      </c>
      <c r="F1260">
        <v>422</v>
      </c>
      <c r="G1260" s="15">
        <v>9.0578245870190095</v>
      </c>
      <c r="H1260" s="14">
        <v>1241.6789080000001</v>
      </c>
      <c r="I1260" s="25"/>
      <c r="J1260">
        <v>57</v>
      </c>
      <c r="K1260">
        <v>13</v>
      </c>
      <c r="L1260" t="s">
        <v>1019</v>
      </c>
      <c r="M1260" s="23" t="s">
        <v>1289</v>
      </c>
      <c r="N1260">
        <v>61</v>
      </c>
      <c r="O1260" t="s">
        <v>1020</v>
      </c>
      <c r="R1260" t="s">
        <v>1021</v>
      </c>
      <c r="S1260" s="23" t="s">
        <v>1415</v>
      </c>
      <c r="T1260" t="s">
        <v>52</v>
      </c>
      <c r="U1260" s="23" t="s">
        <v>1408</v>
      </c>
      <c r="V1260" s="95" t="s">
        <v>1289</v>
      </c>
      <c r="W1260" s="24" t="b">
        <v>0</v>
      </c>
      <c r="X1260" s="31">
        <v>1212</v>
      </c>
      <c r="Y1260" s="31" t="s">
        <v>1839</v>
      </c>
      <c r="Z1260" s="31">
        <v>1241.7008000000001</v>
      </c>
      <c r="AA1260" s="31">
        <v>-8.57298283431793</v>
      </c>
      <c r="AB1260" s="31" t="s">
        <v>1840</v>
      </c>
    </row>
    <row r="1261" spans="1:28" ht="12" customHeight="1">
      <c r="A1261" s="23" t="s">
        <v>1271</v>
      </c>
      <c r="B1261" s="24" t="s">
        <v>1257</v>
      </c>
      <c r="C1261">
        <v>13</v>
      </c>
      <c r="D1261">
        <v>1730</v>
      </c>
      <c r="E1261" s="14">
        <v>1730.89668254653</v>
      </c>
      <c r="F1261">
        <v>685</v>
      </c>
      <c r="G1261" s="15">
        <v>-2.6901972369093499</v>
      </c>
      <c r="H1261" s="63">
        <v>1730.901339</v>
      </c>
      <c r="I1261" s="61">
        <v>1730.9010000000001</v>
      </c>
      <c r="J1261">
        <v>56</v>
      </c>
      <c r="K1261">
        <v>14</v>
      </c>
      <c r="L1261" s="12" t="s">
        <v>58</v>
      </c>
      <c r="M1261" s="23" t="s">
        <v>58</v>
      </c>
      <c r="N1261">
        <v>1</v>
      </c>
      <c r="O1261" t="s">
        <v>695</v>
      </c>
      <c r="P1261" t="s">
        <v>1436</v>
      </c>
      <c r="Q1261" t="s">
        <v>1436</v>
      </c>
      <c r="R1261" t="s">
        <v>696</v>
      </c>
      <c r="S1261" s="23" t="s">
        <v>22</v>
      </c>
      <c r="T1261" s="3" t="s">
        <v>697</v>
      </c>
      <c r="U1261" s="23" t="s">
        <v>1407</v>
      </c>
      <c r="V1261" s="95" t="s">
        <v>2175</v>
      </c>
      <c r="W1261" s="24" t="b">
        <v>0</v>
      </c>
      <c r="X1261" s="31">
        <v>2</v>
      </c>
      <c r="Y1261" s="31" t="s">
        <v>1838</v>
      </c>
      <c r="Z1261" s="31">
        <v>1730.901339</v>
      </c>
      <c r="AA1261" s="31">
        <v>-2.6901972369093499</v>
      </c>
      <c r="AB1261" s="32" t="s">
        <v>58</v>
      </c>
    </row>
    <row r="1262" spans="1:28" ht="12" customHeight="1">
      <c r="A1262" s="23" t="s">
        <v>1271</v>
      </c>
      <c r="B1262" s="24" t="s">
        <v>1257</v>
      </c>
      <c r="C1262">
        <v>13</v>
      </c>
      <c r="D1262">
        <v>1060</v>
      </c>
      <c r="E1262" s="14">
        <v>1060.5177642600599</v>
      </c>
      <c r="F1262">
        <v>1369</v>
      </c>
      <c r="G1262" s="15">
        <v>0.221835099799122</v>
      </c>
      <c r="H1262" s="63">
        <v>1060.517529</v>
      </c>
      <c r="I1262" s="61">
        <v>1060.518</v>
      </c>
      <c r="J1262">
        <v>55</v>
      </c>
      <c r="K1262">
        <v>15</v>
      </c>
      <c r="L1262" s="12" t="s">
        <v>57</v>
      </c>
      <c r="M1262" s="23" t="s">
        <v>57</v>
      </c>
      <c r="N1262">
        <v>1</v>
      </c>
      <c r="O1262" t="s">
        <v>695</v>
      </c>
      <c r="P1262" t="s">
        <v>1447</v>
      </c>
      <c r="Q1262" t="s">
        <v>1447</v>
      </c>
      <c r="R1262" t="s">
        <v>696</v>
      </c>
      <c r="S1262" s="23" t="s">
        <v>22</v>
      </c>
      <c r="T1262" s="3" t="s">
        <v>697</v>
      </c>
      <c r="U1262" s="23" t="s">
        <v>1407</v>
      </c>
      <c r="V1262" s="95" t="s">
        <v>2174</v>
      </c>
      <c r="W1262" s="24" t="b">
        <v>0</v>
      </c>
      <c r="X1262" s="31">
        <v>2</v>
      </c>
      <c r="Y1262" s="31" t="s">
        <v>1838</v>
      </c>
      <c r="Z1262" s="31">
        <v>1060.517529</v>
      </c>
      <c r="AA1262" s="31">
        <v>0.221835099799122</v>
      </c>
      <c r="AB1262" s="32" t="s">
        <v>57</v>
      </c>
    </row>
    <row r="1263" spans="1:28" ht="12" customHeight="1">
      <c r="A1263" s="23" t="s">
        <v>1271</v>
      </c>
      <c r="B1263" s="24" t="s">
        <v>1257</v>
      </c>
      <c r="C1263">
        <v>13</v>
      </c>
      <c r="D1263">
        <v>1398</v>
      </c>
      <c r="E1263" s="14">
        <v>1398.7562760763201</v>
      </c>
      <c r="F1263">
        <v>1683</v>
      </c>
      <c r="G1263" s="15">
        <v>-2.2333581120511301</v>
      </c>
      <c r="H1263" s="63">
        <v>1398.7593999999999</v>
      </c>
      <c r="I1263" s="61">
        <v>1398.759</v>
      </c>
      <c r="J1263">
        <v>54</v>
      </c>
      <c r="K1263">
        <v>16</v>
      </c>
      <c r="L1263" s="12" t="s">
        <v>538</v>
      </c>
      <c r="M1263" s="23" t="s">
        <v>538</v>
      </c>
      <c r="N1263">
        <v>1</v>
      </c>
      <c r="O1263" t="s">
        <v>695</v>
      </c>
      <c r="P1263" t="s">
        <v>1442</v>
      </c>
      <c r="Q1263" t="s">
        <v>1442</v>
      </c>
      <c r="R1263" t="s">
        <v>696</v>
      </c>
      <c r="S1263" s="23" t="s">
        <v>696</v>
      </c>
      <c r="T1263" s="3" t="s">
        <v>697</v>
      </c>
      <c r="U1263" s="23" t="s">
        <v>1407</v>
      </c>
      <c r="V1263" s="95" t="s">
        <v>2255</v>
      </c>
      <c r="W1263" s="24" t="b">
        <v>0</v>
      </c>
      <c r="X1263" s="31">
        <v>2</v>
      </c>
      <c r="Y1263" s="31" t="s">
        <v>1838</v>
      </c>
      <c r="Z1263" s="31">
        <v>1398.7593999999999</v>
      </c>
      <c r="AA1263" s="31">
        <v>-2.2333581120511301</v>
      </c>
      <c r="AB1263" s="32" t="s">
        <v>538</v>
      </c>
    </row>
    <row r="1264" spans="1:28" ht="12" customHeight="1">
      <c r="A1264" s="23" t="s">
        <v>1271</v>
      </c>
      <c r="B1264" s="24" t="s">
        <v>1257</v>
      </c>
      <c r="C1264">
        <v>13</v>
      </c>
      <c r="D1264">
        <v>1749</v>
      </c>
      <c r="E1264" s="14">
        <v>1749.78110707562</v>
      </c>
      <c r="G1264" s="15">
        <v>-1000</v>
      </c>
      <c r="H1264" s="63">
        <v>0</v>
      </c>
      <c r="I1264" s="61">
        <v>1749.787</v>
      </c>
      <c r="J1264">
        <v>51</v>
      </c>
      <c r="K1264">
        <v>17</v>
      </c>
      <c r="L1264" s="42"/>
      <c r="M1264" s="23" t="s">
        <v>15</v>
      </c>
      <c r="S1264" s="23" t="s">
        <v>17</v>
      </c>
      <c r="U1264" s="23" t="s">
        <v>1411</v>
      </c>
      <c r="V1264" s="95" t="s">
        <v>2160</v>
      </c>
      <c r="W1264" s="24" t="b">
        <v>0</v>
      </c>
      <c r="X1264" s="31">
        <v>-1</v>
      </c>
      <c r="Y1264" s="31"/>
      <c r="Z1264" s="31">
        <v>0</v>
      </c>
      <c r="AA1264" s="31">
        <v>-1000</v>
      </c>
      <c r="AB1264" s="31"/>
    </row>
    <row r="1265" spans="1:28" ht="12" customHeight="1">
      <c r="A1265" s="23" t="s">
        <v>1271</v>
      </c>
      <c r="B1265" s="24" t="s">
        <v>1257</v>
      </c>
      <c r="C1265">
        <v>13</v>
      </c>
      <c r="D1265">
        <v>1173</v>
      </c>
      <c r="E1265" s="14">
        <v>1173.5464159973401</v>
      </c>
      <c r="F1265">
        <v>139</v>
      </c>
      <c r="G1265" s="15">
        <v>-0.94755746307264499</v>
      </c>
      <c r="H1265" s="63">
        <v>1173.5475280000001</v>
      </c>
      <c r="I1265" s="61">
        <v>1173.548</v>
      </c>
      <c r="J1265">
        <v>51</v>
      </c>
      <c r="K1265">
        <v>18</v>
      </c>
      <c r="L1265" s="12" t="s">
        <v>126</v>
      </c>
      <c r="M1265" s="23" t="s">
        <v>126</v>
      </c>
      <c r="N1265">
        <v>2</v>
      </c>
      <c r="O1265" t="s">
        <v>65</v>
      </c>
      <c r="R1265" t="s">
        <v>66</v>
      </c>
      <c r="S1265" s="23" t="s">
        <v>66</v>
      </c>
      <c r="T1265" s="6" t="s">
        <v>67</v>
      </c>
      <c r="U1265" s="23" t="s">
        <v>1407</v>
      </c>
      <c r="V1265" s="95" t="s">
        <v>2205</v>
      </c>
      <c r="W1265" s="24" t="b">
        <v>0</v>
      </c>
      <c r="X1265" s="31">
        <v>3</v>
      </c>
      <c r="Y1265" s="31" t="s">
        <v>65</v>
      </c>
      <c r="Z1265" s="31">
        <v>1173.5475280000001</v>
      </c>
      <c r="AA1265" s="31">
        <v>-0.94755746307264499</v>
      </c>
      <c r="AB1265" s="32" t="s">
        <v>126</v>
      </c>
    </row>
    <row r="1266" spans="1:28" ht="12" customHeight="1">
      <c r="A1266" s="23" t="s">
        <v>1271</v>
      </c>
      <c r="B1266" s="24" t="s">
        <v>1257</v>
      </c>
      <c r="C1266">
        <v>13</v>
      </c>
      <c r="D1266">
        <v>1000</v>
      </c>
      <c r="E1266" s="14">
        <v>1000.48696383215</v>
      </c>
      <c r="F1266">
        <v>700</v>
      </c>
      <c r="G1266" s="15">
        <v>-1.7363223206696199</v>
      </c>
      <c r="H1266" s="63">
        <v>1000.488701</v>
      </c>
      <c r="I1266" s="61">
        <v>1000.489</v>
      </c>
      <c r="J1266">
        <v>46</v>
      </c>
      <c r="K1266">
        <v>19</v>
      </c>
      <c r="L1266" s="12" t="s">
        <v>82</v>
      </c>
      <c r="M1266" s="23" t="s">
        <v>82</v>
      </c>
      <c r="N1266">
        <v>1</v>
      </c>
      <c r="O1266" t="s">
        <v>695</v>
      </c>
      <c r="P1266" t="s">
        <v>1446</v>
      </c>
      <c r="Q1266" t="s">
        <v>1446</v>
      </c>
      <c r="R1266" t="s">
        <v>696</v>
      </c>
      <c r="S1266" s="23" t="s">
        <v>22</v>
      </c>
      <c r="T1266" s="3" t="s">
        <v>697</v>
      </c>
      <c r="U1266" s="23" t="s">
        <v>1407</v>
      </c>
      <c r="V1266" s="95" t="s">
        <v>2188</v>
      </c>
      <c r="W1266" s="24" t="b">
        <v>0</v>
      </c>
      <c r="X1266" s="31">
        <v>2</v>
      </c>
      <c r="Y1266" s="31" t="s">
        <v>1838</v>
      </c>
      <c r="Z1266" s="31">
        <v>1000.488701</v>
      </c>
      <c r="AA1266" s="31">
        <v>-1.7363223206696199</v>
      </c>
      <c r="AB1266" s="32" t="s">
        <v>82</v>
      </c>
    </row>
    <row r="1267" spans="1:28" ht="12" customHeight="1">
      <c r="A1267" s="23" t="s">
        <v>1271</v>
      </c>
      <c r="B1267" s="24" t="s">
        <v>1257</v>
      </c>
      <c r="C1267">
        <v>13</v>
      </c>
      <c r="D1267">
        <v>1838</v>
      </c>
      <c r="E1267" s="14">
        <v>1838.91914652222</v>
      </c>
      <c r="F1267">
        <v>1182</v>
      </c>
      <c r="G1267" s="15">
        <v>-3.1058884744328701</v>
      </c>
      <c r="H1267" s="63">
        <v>1838.9248580000001</v>
      </c>
      <c r="I1267" s="61">
        <v>1838.925</v>
      </c>
      <c r="J1267">
        <v>45</v>
      </c>
      <c r="K1267">
        <v>20</v>
      </c>
      <c r="L1267" s="12" t="s">
        <v>68</v>
      </c>
      <c r="M1267" s="23" t="s">
        <v>68</v>
      </c>
      <c r="N1267">
        <v>1</v>
      </c>
      <c r="O1267" t="s">
        <v>695</v>
      </c>
      <c r="P1267" t="s">
        <v>1436</v>
      </c>
      <c r="Q1267" t="s">
        <v>1436</v>
      </c>
      <c r="R1267" t="s">
        <v>696</v>
      </c>
      <c r="S1267" s="23" t="s">
        <v>22</v>
      </c>
      <c r="T1267" s="3" t="s">
        <v>697</v>
      </c>
      <c r="U1267" s="23" t="s">
        <v>1407</v>
      </c>
      <c r="V1267" s="95" t="s">
        <v>2178</v>
      </c>
      <c r="W1267" s="24" t="b">
        <v>0</v>
      </c>
      <c r="X1267" s="31">
        <v>2</v>
      </c>
      <c r="Y1267" s="31" t="s">
        <v>1838</v>
      </c>
      <c r="Z1267" s="31">
        <v>1838.9248580000001</v>
      </c>
      <c r="AA1267" s="31">
        <v>-3.1058884744328701</v>
      </c>
      <c r="AB1267" s="32" t="s">
        <v>68</v>
      </c>
    </row>
    <row r="1268" spans="1:28" ht="12" customHeight="1">
      <c r="A1268" s="23" t="s">
        <v>1271</v>
      </c>
      <c r="B1268" s="24" t="s">
        <v>1257</v>
      </c>
      <c r="C1268">
        <v>13</v>
      </c>
      <c r="D1268">
        <v>1898</v>
      </c>
      <c r="E1268" s="14">
        <v>1898.86067765335</v>
      </c>
      <c r="G1268" s="15">
        <v>-1000</v>
      </c>
      <c r="H1268" s="14">
        <v>0</v>
      </c>
      <c r="I1268" s="25"/>
      <c r="J1268">
        <v>44</v>
      </c>
      <c r="K1268">
        <v>21</v>
      </c>
      <c r="M1268" s="23" t="s">
        <v>1321</v>
      </c>
      <c r="S1268" s="23" t="s">
        <v>1415</v>
      </c>
      <c r="U1268" s="23" t="s">
        <v>1408</v>
      </c>
      <c r="V1268" s="95" t="s">
        <v>2309</v>
      </c>
      <c r="W1268" s="24" t="b">
        <v>0</v>
      </c>
      <c r="X1268" s="31">
        <v>115</v>
      </c>
      <c r="Y1268" s="31" t="s">
        <v>2039</v>
      </c>
      <c r="Z1268" s="31">
        <v>1898.8560580000001</v>
      </c>
      <c r="AA1268" s="31">
        <v>2.43285534592775</v>
      </c>
      <c r="AB1268" s="31" t="s">
        <v>2040</v>
      </c>
    </row>
    <row r="1269" spans="1:28" ht="12" customHeight="1">
      <c r="A1269" s="23" t="s">
        <v>1271</v>
      </c>
      <c r="B1269" s="24" t="s">
        <v>1257</v>
      </c>
      <c r="C1269">
        <v>13</v>
      </c>
      <c r="D1269">
        <v>1483</v>
      </c>
      <c r="E1269" s="14">
        <v>1483.67546234716</v>
      </c>
      <c r="F1269">
        <v>361</v>
      </c>
      <c r="G1269" s="15">
        <v>-4.2169955606387903</v>
      </c>
      <c r="H1269" s="63">
        <v>1483.6817189999999</v>
      </c>
      <c r="I1269" s="61">
        <v>1483.682</v>
      </c>
      <c r="J1269">
        <v>42</v>
      </c>
      <c r="K1269">
        <v>22</v>
      </c>
      <c r="L1269" s="12" t="s">
        <v>80</v>
      </c>
      <c r="M1269" s="23" t="s">
        <v>80</v>
      </c>
      <c r="N1269">
        <v>0</v>
      </c>
      <c r="O1269" t="s">
        <v>11</v>
      </c>
      <c r="R1269" t="s">
        <v>12</v>
      </c>
      <c r="S1269" s="23" t="s">
        <v>12</v>
      </c>
      <c r="T1269" s="1" t="s">
        <v>13</v>
      </c>
      <c r="U1269" s="23" t="s">
        <v>1407</v>
      </c>
      <c r="V1269" s="95" t="s">
        <v>2186</v>
      </c>
      <c r="W1269" s="24" t="b">
        <v>0</v>
      </c>
      <c r="X1269" s="31">
        <v>1</v>
      </c>
      <c r="Y1269" s="31" t="s">
        <v>2008</v>
      </c>
      <c r="Z1269" s="31">
        <v>1483.6817189999999</v>
      </c>
      <c r="AA1269" s="31">
        <v>-4.2169955606387903</v>
      </c>
      <c r="AB1269" s="32" t="s">
        <v>80</v>
      </c>
    </row>
    <row r="1270" spans="1:28" ht="12" customHeight="1">
      <c r="A1270" s="23" t="s">
        <v>1271</v>
      </c>
      <c r="B1270" s="24" t="s">
        <v>1257</v>
      </c>
      <c r="C1270">
        <v>13</v>
      </c>
      <c r="D1270">
        <v>1428</v>
      </c>
      <c r="E1270" s="14">
        <v>1428.6941635029</v>
      </c>
      <c r="F1270">
        <v>814</v>
      </c>
      <c r="G1270" s="15">
        <v>-0.29082298728105399</v>
      </c>
      <c r="H1270" s="63">
        <v>1428.694579</v>
      </c>
      <c r="I1270" s="61">
        <v>1428.6949999999999</v>
      </c>
      <c r="J1270">
        <v>40</v>
      </c>
      <c r="K1270">
        <v>23</v>
      </c>
      <c r="L1270" s="12" t="s">
        <v>73</v>
      </c>
      <c r="M1270" s="23" t="s">
        <v>73</v>
      </c>
      <c r="N1270">
        <v>1</v>
      </c>
      <c r="O1270" t="s">
        <v>695</v>
      </c>
      <c r="P1270" t="s">
        <v>1448</v>
      </c>
      <c r="Q1270" t="s">
        <v>1448</v>
      </c>
      <c r="R1270" t="s">
        <v>696</v>
      </c>
      <c r="S1270" s="23" t="s">
        <v>22</v>
      </c>
      <c r="T1270" s="3" t="s">
        <v>697</v>
      </c>
      <c r="U1270" s="23" t="s">
        <v>1407</v>
      </c>
      <c r="V1270" s="95" t="s">
        <v>2183</v>
      </c>
      <c r="W1270" s="24" t="b">
        <v>0</v>
      </c>
      <c r="X1270" s="31">
        <v>2</v>
      </c>
      <c r="Y1270" s="31" t="s">
        <v>1838</v>
      </c>
      <c r="Z1270" s="31">
        <v>1428.694579</v>
      </c>
      <c r="AA1270" s="31">
        <v>-0.29082298728105399</v>
      </c>
      <c r="AB1270" s="32" t="s">
        <v>73</v>
      </c>
    </row>
    <row r="1271" spans="1:28" ht="12" customHeight="1">
      <c r="A1271" s="23" t="s">
        <v>1271</v>
      </c>
      <c r="B1271" s="24" t="s">
        <v>1257</v>
      </c>
      <c r="C1271">
        <v>13</v>
      </c>
      <c r="D1271">
        <v>943</v>
      </c>
      <c r="E1271" s="14">
        <v>943.49983562814703</v>
      </c>
      <c r="F1271">
        <v>308</v>
      </c>
      <c r="G1271" s="15">
        <v>-0.38619175077743101</v>
      </c>
      <c r="H1271" s="63">
        <v>943.50019999999995</v>
      </c>
      <c r="I1271" s="61">
        <v>943.50019999999995</v>
      </c>
      <c r="J1271">
        <v>38</v>
      </c>
      <c r="K1271">
        <v>24</v>
      </c>
      <c r="L1271" s="12" t="s">
        <v>288</v>
      </c>
      <c r="M1271" s="23" t="s">
        <v>288</v>
      </c>
      <c r="N1271">
        <v>2</v>
      </c>
      <c r="O1271" t="s">
        <v>65</v>
      </c>
      <c r="R1271" t="s">
        <v>66</v>
      </c>
      <c r="S1271" s="23" t="s">
        <v>66</v>
      </c>
      <c r="T1271" s="6" t="s">
        <v>67</v>
      </c>
      <c r="U1271" s="23" t="s">
        <v>1407</v>
      </c>
      <c r="V1271" s="95" t="s">
        <v>2238</v>
      </c>
      <c r="W1271" s="24" t="b">
        <v>0</v>
      </c>
      <c r="X1271" s="31">
        <v>3</v>
      </c>
      <c r="Y1271" s="31" t="s">
        <v>65</v>
      </c>
      <c r="Z1271" s="31">
        <v>943.50019999999995</v>
      </c>
      <c r="AA1271" s="31">
        <v>-0.38619175077743101</v>
      </c>
      <c r="AB1271" s="32" t="s">
        <v>288</v>
      </c>
    </row>
    <row r="1272" spans="1:28" ht="12" customHeight="1">
      <c r="A1272" s="23" t="s">
        <v>1271</v>
      </c>
      <c r="B1272" s="24" t="s">
        <v>1257</v>
      </c>
      <c r="C1272">
        <v>13</v>
      </c>
      <c r="D1272">
        <v>1488</v>
      </c>
      <c r="E1272" s="14">
        <v>1488.70284617531</v>
      </c>
      <c r="F1272">
        <v>1120</v>
      </c>
      <c r="G1272" s="15">
        <v>-2.8574034767278702</v>
      </c>
      <c r="H1272" s="63">
        <v>1488.7071000000001</v>
      </c>
      <c r="I1272" s="61">
        <v>1488.7070000000001</v>
      </c>
      <c r="J1272">
        <v>38</v>
      </c>
      <c r="K1272">
        <v>25</v>
      </c>
      <c r="L1272" s="12" t="s">
        <v>90</v>
      </c>
      <c r="M1272" s="23" t="s">
        <v>90</v>
      </c>
      <c r="N1272">
        <v>1</v>
      </c>
      <c r="O1272" t="s">
        <v>695</v>
      </c>
      <c r="P1272" t="s">
        <v>1450</v>
      </c>
      <c r="Q1272" t="s">
        <v>1450</v>
      </c>
      <c r="R1272" t="s">
        <v>696</v>
      </c>
      <c r="S1272" s="23" t="s">
        <v>22</v>
      </c>
      <c r="T1272" s="3" t="s">
        <v>697</v>
      </c>
      <c r="U1272" s="23" t="s">
        <v>1407</v>
      </c>
      <c r="V1272" s="95" t="s">
        <v>2192</v>
      </c>
      <c r="W1272" s="24" t="b">
        <v>0</v>
      </c>
      <c r="X1272" s="31">
        <v>2</v>
      </c>
      <c r="Y1272" s="31" t="s">
        <v>1838</v>
      </c>
      <c r="Z1272" s="31">
        <v>1488.7071000000001</v>
      </c>
      <c r="AA1272" s="31">
        <v>-2.8574034767278702</v>
      </c>
      <c r="AB1272" s="32" t="s">
        <v>90</v>
      </c>
    </row>
    <row r="1273" spans="1:28" ht="12" customHeight="1">
      <c r="A1273" s="23" t="s">
        <v>1271</v>
      </c>
      <c r="B1273" s="24" t="s">
        <v>1257</v>
      </c>
      <c r="C1273">
        <v>13</v>
      </c>
      <c r="D1273">
        <v>1553</v>
      </c>
      <c r="E1273" s="14">
        <v>1553.7380590540299</v>
      </c>
      <c r="F1273">
        <v>240</v>
      </c>
      <c r="G1273" s="15">
        <v>-4.8399058783561903</v>
      </c>
      <c r="H1273" s="14">
        <v>1553.7455789999999</v>
      </c>
      <c r="I1273" s="24">
        <v>1553.7460000000001</v>
      </c>
      <c r="J1273">
        <v>36</v>
      </c>
      <c r="K1273">
        <v>26</v>
      </c>
      <c r="L1273" s="12" t="s">
        <v>28</v>
      </c>
      <c r="M1273" s="23" t="s">
        <v>28</v>
      </c>
      <c r="N1273">
        <v>7</v>
      </c>
      <c r="O1273" t="s">
        <v>29</v>
      </c>
      <c r="R1273" t="s">
        <v>30</v>
      </c>
      <c r="S1273" s="23" t="s">
        <v>30</v>
      </c>
      <c r="T1273" s="8" t="s">
        <v>31</v>
      </c>
      <c r="U1273" s="23" t="s">
        <v>1407</v>
      </c>
      <c r="V1273" s="95" t="s">
        <v>2163</v>
      </c>
      <c r="W1273" s="24" t="b">
        <v>1</v>
      </c>
      <c r="X1273" s="31">
        <v>114</v>
      </c>
      <c r="Y1273" s="31" t="s">
        <v>1500</v>
      </c>
      <c r="Z1273" s="31">
        <v>1553.733608</v>
      </c>
      <c r="AA1273" s="31">
        <v>2.86473901330855</v>
      </c>
      <c r="AB1273" s="35" t="s">
        <v>1560</v>
      </c>
    </row>
    <row r="1274" spans="1:28" ht="12" customHeight="1">
      <c r="A1274" s="23" t="s">
        <v>1271</v>
      </c>
      <c r="B1274" s="24" t="s">
        <v>1257</v>
      </c>
      <c r="C1274">
        <v>13</v>
      </c>
      <c r="D1274">
        <v>1702</v>
      </c>
      <c r="E1274" s="14">
        <v>1702.8256032006</v>
      </c>
      <c r="F1274">
        <v>1426</v>
      </c>
      <c r="G1274" s="15">
        <v>-3.8740311337419802</v>
      </c>
      <c r="H1274" s="63">
        <v>1702.8322000000001</v>
      </c>
      <c r="I1274" s="61">
        <v>1702.8320000000001</v>
      </c>
      <c r="J1274">
        <v>35</v>
      </c>
      <c r="K1274">
        <v>27</v>
      </c>
      <c r="L1274" s="12" t="s">
        <v>628</v>
      </c>
      <c r="M1274" s="23" t="s">
        <v>628</v>
      </c>
      <c r="N1274">
        <v>1</v>
      </c>
      <c r="O1274" t="s">
        <v>695</v>
      </c>
      <c r="P1274" t="s">
        <v>1438</v>
      </c>
      <c r="Q1274" t="s">
        <v>1438</v>
      </c>
      <c r="R1274" t="s">
        <v>696</v>
      </c>
      <c r="S1274" s="23" t="s">
        <v>696</v>
      </c>
      <c r="T1274" s="3" t="s">
        <v>697</v>
      </c>
      <c r="U1274" s="23" t="s">
        <v>1407</v>
      </c>
      <c r="V1274" s="95" t="s">
        <v>2259</v>
      </c>
      <c r="W1274" s="24" t="b">
        <v>0</v>
      </c>
      <c r="X1274" s="31">
        <v>2</v>
      </c>
      <c r="Y1274" s="31" t="s">
        <v>1838</v>
      </c>
      <c r="Z1274" s="31">
        <v>1702.8322000000001</v>
      </c>
      <c r="AA1274" s="31">
        <v>-3.8740311337419802</v>
      </c>
      <c r="AB1274" s="32" t="s">
        <v>628</v>
      </c>
    </row>
    <row r="1275" spans="1:28" ht="12" customHeight="1">
      <c r="A1275" s="23" t="s">
        <v>1271</v>
      </c>
      <c r="B1275" s="24" t="s">
        <v>1257</v>
      </c>
      <c r="C1275">
        <v>13</v>
      </c>
      <c r="D1275">
        <v>1896</v>
      </c>
      <c r="E1275" s="14">
        <v>1896.8933199897899</v>
      </c>
      <c r="F1275">
        <v>1201</v>
      </c>
      <c r="G1275" s="15">
        <v>-6.2670947720526797</v>
      </c>
      <c r="H1275" s="63">
        <v>1896.9052079999999</v>
      </c>
      <c r="I1275" s="61">
        <v>1896.905</v>
      </c>
      <c r="J1275">
        <v>34</v>
      </c>
      <c r="K1275">
        <v>28</v>
      </c>
      <c r="L1275" s="12" t="s">
        <v>70</v>
      </c>
      <c r="M1275" s="23" t="s">
        <v>70</v>
      </c>
      <c r="N1275">
        <v>1</v>
      </c>
      <c r="O1275" t="s">
        <v>695</v>
      </c>
      <c r="P1275" t="s">
        <v>1449</v>
      </c>
      <c r="Q1275" t="s">
        <v>1449</v>
      </c>
      <c r="R1275" t="s">
        <v>696</v>
      </c>
      <c r="S1275" s="23" t="s">
        <v>22</v>
      </c>
      <c r="T1275" s="3" t="s">
        <v>697</v>
      </c>
      <c r="U1275" s="23" t="s">
        <v>1407</v>
      </c>
      <c r="V1275" s="95" t="s">
        <v>2180</v>
      </c>
      <c r="W1275" s="24" t="b">
        <v>0</v>
      </c>
      <c r="X1275" s="31">
        <v>2</v>
      </c>
      <c r="Y1275" s="31" t="s">
        <v>1838</v>
      </c>
      <c r="Z1275" s="31">
        <v>1896.9052079999999</v>
      </c>
      <c r="AA1275" s="31">
        <v>-6.2670947720526797</v>
      </c>
      <c r="AB1275" s="32" t="s">
        <v>70</v>
      </c>
    </row>
    <row r="1276" spans="1:28" ht="12" customHeight="1">
      <c r="A1276" s="23" t="s">
        <v>1271</v>
      </c>
      <c r="B1276" s="24" t="s">
        <v>1257</v>
      </c>
      <c r="C1276">
        <v>13</v>
      </c>
      <c r="D1276">
        <v>1473</v>
      </c>
      <c r="E1276" s="14">
        <v>1473.76589877336</v>
      </c>
      <c r="F1276">
        <v>1311</v>
      </c>
      <c r="G1276" s="15">
        <v>-2.9924879109350502</v>
      </c>
      <c r="H1276" s="63">
        <v>1473.770309</v>
      </c>
      <c r="I1276" s="61">
        <v>1473.77</v>
      </c>
      <c r="J1276">
        <v>30</v>
      </c>
      <c r="K1276">
        <v>29</v>
      </c>
      <c r="L1276" s="12" t="s">
        <v>515</v>
      </c>
      <c r="M1276" s="23" t="s">
        <v>515</v>
      </c>
      <c r="N1276">
        <v>1</v>
      </c>
      <c r="O1276" t="s">
        <v>695</v>
      </c>
      <c r="P1276" t="s">
        <v>1438</v>
      </c>
      <c r="Q1276" t="s">
        <v>1438</v>
      </c>
      <c r="R1276" t="s">
        <v>696</v>
      </c>
      <c r="S1276" s="23" t="s">
        <v>696</v>
      </c>
      <c r="T1276" s="3" t="s">
        <v>697</v>
      </c>
      <c r="U1276" s="23" t="s">
        <v>1407</v>
      </c>
      <c r="V1276" s="95" t="s">
        <v>2253</v>
      </c>
      <c r="W1276" s="24" t="b">
        <v>0</v>
      </c>
      <c r="X1276" s="31">
        <v>2</v>
      </c>
      <c r="Y1276" s="31" t="s">
        <v>1838</v>
      </c>
      <c r="Z1276" s="31">
        <v>1473.770309</v>
      </c>
      <c r="AA1276" s="31">
        <v>-2.9924879109350502</v>
      </c>
      <c r="AB1276" s="32" t="s">
        <v>515</v>
      </c>
    </row>
    <row r="1277" spans="1:28" ht="12" customHeight="1">
      <c r="A1277" s="23" t="s">
        <v>1271</v>
      </c>
      <c r="B1277" s="24" t="s">
        <v>1257</v>
      </c>
      <c r="C1277">
        <v>13</v>
      </c>
      <c r="D1277">
        <v>1050</v>
      </c>
      <c r="E1277" s="14">
        <v>1050.5626315408299</v>
      </c>
      <c r="G1277" s="15">
        <v>-1000</v>
      </c>
      <c r="H1277" s="14">
        <v>0</v>
      </c>
      <c r="I1277" s="25"/>
      <c r="J1277">
        <v>30</v>
      </c>
      <c r="K1277">
        <v>30</v>
      </c>
      <c r="M1277" s="23" t="s">
        <v>1297</v>
      </c>
      <c r="S1277" s="23" t="s">
        <v>1415</v>
      </c>
      <c r="U1277" s="23" t="s">
        <v>1408</v>
      </c>
      <c r="V1277" s="95" t="s">
        <v>1297</v>
      </c>
      <c r="W1277" s="24" t="b">
        <v>0</v>
      </c>
      <c r="X1277" s="31">
        <v>12</v>
      </c>
      <c r="Y1277" s="31" t="s">
        <v>1855</v>
      </c>
      <c r="Z1277" s="31">
        <v>1050.5584080000001</v>
      </c>
      <c r="AA1277" s="31">
        <v>4.02026561685188</v>
      </c>
      <c r="AB1277" s="31" t="s">
        <v>1518</v>
      </c>
    </row>
    <row r="1278" spans="1:28" ht="12" customHeight="1">
      <c r="A1278" s="23" t="s">
        <v>1271</v>
      </c>
      <c r="B1278" s="24" t="s">
        <v>1257</v>
      </c>
      <c r="C1278">
        <v>13</v>
      </c>
      <c r="D1278">
        <v>1382</v>
      </c>
      <c r="E1278" s="14">
        <v>1382.6578852037201</v>
      </c>
      <c r="F1278">
        <v>1904</v>
      </c>
      <c r="G1278" s="15">
        <v>1.86973491146763</v>
      </c>
      <c r="H1278" s="63">
        <v>1382.6552999999999</v>
      </c>
      <c r="I1278" s="61">
        <v>1382.655</v>
      </c>
      <c r="J1278">
        <v>30</v>
      </c>
      <c r="K1278">
        <v>31</v>
      </c>
      <c r="L1278" s="12" t="s">
        <v>81</v>
      </c>
      <c r="M1278" s="23" t="s">
        <v>81</v>
      </c>
      <c r="N1278">
        <v>1</v>
      </c>
      <c r="O1278" t="s">
        <v>695</v>
      </c>
      <c r="P1278" t="s">
        <v>1436</v>
      </c>
      <c r="Q1278" t="s">
        <v>1436</v>
      </c>
      <c r="R1278" t="s">
        <v>696</v>
      </c>
      <c r="S1278" s="23" t="s">
        <v>22</v>
      </c>
      <c r="T1278" s="1" t="s">
        <v>697</v>
      </c>
      <c r="U1278" s="23" t="s">
        <v>1407</v>
      </c>
      <c r="V1278" s="95" t="s">
        <v>2187</v>
      </c>
      <c r="W1278" s="24" t="b">
        <v>0</v>
      </c>
      <c r="X1278" s="31">
        <v>2</v>
      </c>
      <c r="Y1278" s="31" t="s">
        <v>1838</v>
      </c>
      <c r="Z1278" s="31">
        <v>1382.6552999999999</v>
      </c>
      <c r="AA1278" s="31">
        <v>1.86973491146763</v>
      </c>
      <c r="AB1278" s="32" t="s">
        <v>81</v>
      </c>
    </row>
    <row r="1279" spans="1:28" ht="12" customHeight="1">
      <c r="A1279" s="23" t="s">
        <v>1271</v>
      </c>
      <c r="B1279" s="24" t="s">
        <v>1257</v>
      </c>
      <c r="C1279">
        <v>13</v>
      </c>
      <c r="D1279">
        <v>945</v>
      </c>
      <c r="E1279" s="14">
        <v>945.55059150744398</v>
      </c>
      <c r="F1279">
        <v>30</v>
      </c>
      <c r="G1279" s="15">
        <v>-1.6894839584378001</v>
      </c>
      <c r="H1279" s="63">
        <v>945.552189</v>
      </c>
      <c r="I1279" s="61">
        <v>945.55219999999997</v>
      </c>
      <c r="J1279">
        <v>29</v>
      </c>
      <c r="K1279">
        <v>32</v>
      </c>
      <c r="L1279" s="12" t="s">
        <v>141</v>
      </c>
      <c r="M1279" s="23" t="s">
        <v>141</v>
      </c>
      <c r="N1279">
        <v>0</v>
      </c>
      <c r="O1279" t="s">
        <v>11</v>
      </c>
      <c r="R1279" t="s">
        <v>12</v>
      </c>
      <c r="S1279" s="23" t="s">
        <v>12</v>
      </c>
      <c r="T1279" s="1" t="s">
        <v>13</v>
      </c>
      <c r="U1279" s="23" t="s">
        <v>1407</v>
      </c>
      <c r="V1279" s="95" t="s">
        <v>2212</v>
      </c>
      <c r="W1279" s="24" t="b">
        <v>0</v>
      </c>
      <c r="X1279" s="31">
        <v>1</v>
      </c>
      <c r="Y1279" s="31" t="s">
        <v>2008</v>
      </c>
      <c r="Z1279" s="31">
        <v>945.552189</v>
      </c>
      <c r="AA1279" s="31">
        <v>-1.6894839584378001</v>
      </c>
      <c r="AB1279" s="32" t="s">
        <v>141</v>
      </c>
    </row>
    <row r="1280" spans="1:28" ht="12" customHeight="1">
      <c r="A1280" s="23" t="s">
        <v>1271</v>
      </c>
      <c r="B1280" s="24" t="s">
        <v>1257</v>
      </c>
      <c r="C1280">
        <v>13</v>
      </c>
      <c r="D1280">
        <v>1192</v>
      </c>
      <c r="E1280" s="14">
        <v>1192.59735638593</v>
      </c>
      <c r="F1280">
        <v>31</v>
      </c>
      <c r="G1280" s="15">
        <v>0.98724512807745501</v>
      </c>
      <c r="H1280" s="63">
        <v>1192.5961789999999</v>
      </c>
      <c r="I1280" s="61">
        <v>1192.596</v>
      </c>
      <c r="J1280">
        <v>29</v>
      </c>
      <c r="K1280">
        <v>33</v>
      </c>
      <c r="L1280" s="12" t="s">
        <v>124</v>
      </c>
      <c r="M1280" s="23" t="s">
        <v>124</v>
      </c>
      <c r="N1280">
        <v>3</v>
      </c>
      <c r="O1280" t="s">
        <v>37</v>
      </c>
      <c r="R1280" t="s">
        <v>38</v>
      </c>
      <c r="S1280" s="23" t="s">
        <v>38</v>
      </c>
      <c r="T1280" s="3" t="s">
        <v>39</v>
      </c>
      <c r="U1280" s="23" t="s">
        <v>1407</v>
      </c>
      <c r="V1280" s="95" t="s">
        <v>2203</v>
      </c>
      <c r="W1280" s="24" t="b">
        <v>0</v>
      </c>
      <c r="X1280" s="31">
        <v>4</v>
      </c>
      <c r="Y1280" s="31" t="s">
        <v>37</v>
      </c>
      <c r="Z1280" s="31">
        <v>1192.5961789999999</v>
      </c>
      <c r="AA1280" s="31">
        <v>0.98724512807745501</v>
      </c>
      <c r="AB1280" s="32" t="s">
        <v>124</v>
      </c>
    </row>
    <row r="1281" spans="1:28" ht="12" customHeight="1">
      <c r="A1281" s="23" t="s">
        <v>1271</v>
      </c>
      <c r="B1281" s="24" t="s">
        <v>1257</v>
      </c>
      <c r="C1281">
        <v>13</v>
      </c>
      <c r="D1281">
        <v>1107</v>
      </c>
      <c r="E1281" s="14">
        <v>1107.6289909350501</v>
      </c>
      <c r="F1281">
        <v>409</v>
      </c>
      <c r="G1281" s="15">
        <v>-2.3013707372935799</v>
      </c>
      <c r="H1281" s="63">
        <v>1107.6315400000001</v>
      </c>
      <c r="I1281" s="61">
        <v>1107.6320000000001</v>
      </c>
      <c r="J1281">
        <v>28</v>
      </c>
      <c r="K1281">
        <v>34</v>
      </c>
      <c r="L1281" s="12" t="s">
        <v>1022</v>
      </c>
      <c r="M1281" s="23" t="s">
        <v>1022</v>
      </c>
      <c r="N1281">
        <v>9</v>
      </c>
      <c r="O1281" t="s">
        <v>895</v>
      </c>
      <c r="R1281" t="s">
        <v>896</v>
      </c>
      <c r="S1281" s="23" t="s">
        <v>896</v>
      </c>
      <c r="T1281" s="6" t="s">
        <v>897</v>
      </c>
      <c r="U1281" s="23" t="s">
        <v>1407</v>
      </c>
      <c r="V1281" s="95" t="s">
        <v>2264</v>
      </c>
      <c r="W1281" s="24" t="b">
        <v>0</v>
      </c>
      <c r="X1281" s="31">
        <v>9</v>
      </c>
      <c r="Y1281" s="31" t="s">
        <v>895</v>
      </c>
      <c r="Z1281" s="31">
        <v>1107.6315400000001</v>
      </c>
      <c r="AA1281" s="31">
        <v>-2.3013707372935799</v>
      </c>
      <c r="AB1281" s="32" t="s">
        <v>1022</v>
      </c>
    </row>
    <row r="1282" spans="1:28" ht="12" customHeight="1">
      <c r="A1282" s="23" t="s">
        <v>1271</v>
      </c>
      <c r="B1282" s="24" t="s">
        <v>1257</v>
      </c>
      <c r="C1282">
        <v>13</v>
      </c>
      <c r="D1282">
        <v>1028</v>
      </c>
      <c r="E1282" s="14">
        <v>1028.5504370188601</v>
      </c>
      <c r="F1282">
        <v>303</v>
      </c>
      <c r="G1282" s="15">
        <v>-2.4325313050799302</v>
      </c>
      <c r="H1282" s="63">
        <v>1028.5529389999999</v>
      </c>
      <c r="I1282" s="61">
        <v>1028.5530000000001</v>
      </c>
      <c r="J1282">
        <v>27</v>
      </c>
      <c r="K1282">
        <v>35</v>
      </c>
      <c r="L1282" s="12" t="s">
        <v>519</v>
      </c>
      <c r="M1282" s="23" t="s">
        <v>519</v>
      </c>
      <c r="N1282">
        <v>5</v>
      </c>
      <c r="O1282" t="s">
        <v>243</v>
      </c>
      <c r="R1282" t="s">
        <v>244</v>
      </c>
      <c r="S1282" s="23" t="s">
        <v>244</v>
      </c>
      <c r="T1282" s="6" t="s">
        <v>245</v>
      </c>
      <c r="U1282" s="23" t="s">
        <v>1407</v>
      </c>
      <c r="V1282" s="95" t="s">
        <v>2254</v>
      </c>
      <c r="W1282" s="24" t="b">
        <v>0</v>
      </c>
      <c r="X1282" s="31">
        <v>7</v>
      </c>
      <c r="Y1282" s="31" t="s">
        <v>1586</v>
      </c>
      <c r="Z1282" s="31">
        <v>1028.5529389999999</v>
      </c>
      <c r="AA1282" s="31">
        <v>-2.4325313050799302</v>
      </c>
      <c r="AB1282" s="32" t="s">
        <v>519</v>
      </c>
    </row>
    <row r="1283" spans="1:28" ht="12" customHeight="1">
      <c r="A1283" s="23" t="s">
        <v>1271</v>
      </c>
      <c r="B1283" s="24" t="s">
        <v>1257</v>
      </c>
      <c r="C1283">
        <v>13</v>
      </c>
      <c r="D1283">
        <v>1410</v>
      </c>
      <c r="E1283" s="14">
        <v>1410.6579355000399</v>
      </c>
      <c r="F1283">
        <v>45</v>
      </c>
      <c r="G1283" s="15">
        <v>-1.0934613714550301</v>
      </c>
      <c r="H1283" s="63">
        <v>1410.659478</v>
      </c>
      <c r="I1283" s="61">
        <v>1410.66</v>
      </c>
      <c r="J1283">
        <v>27</v>
      </c>
      <c r="K1283">
        <v>36</v>
      </c>
      <c r="L1283" s="12" t="s">
        <v>514</v>
      </c>
      <c r="M1283" s="23" t="s">
        <v>514</v>
      </c>
      <c r="N1283">
        <v>6</v>
      </c>
      <c r="O1283" t="s">
        <v>486</v>
      </c>
      <c r="R1283" t="s">
        <v>487</v>
      </c>
      <c r="S1283" s="23" t="s">
        <v>487</v>
      </c>
      <c r="T1283" s="6" t="s">
        <v>488</v>
      </c>
      <c r="U1283" s="23" t="s">
        <v>1407</v>
      </c>
      <c r="V1283" s="95" t="s">
        <v>2252</v>
      </c>
      <c r="W1283" s="24" t="b">
        <v>0</v>
      </c>
      <c r="X1283" s="31">
        <v>6</v>
      </c>
      <c r="Y1283" s="31" t="s">
        <v>634</v>
      </c>
      <c r="Z1283" s="31">
        <v>1410.659478</v>
      </c>
      <c r="AA1283" s="31">
        <v>-1.0934613714550301</v>
      </c>
      <c r="AB1283" s="32" t="s">
        <v>514</v>
      </c>
    </row>
    <row r="1284" spans="1:28" ht="12" customHeight="1">
      <c r="A1284" s="23" t="s">
        <v>1271</v>
      </c>
      <c r="B1284" s="24" t="s">
        <v>1257</v>
      </c>
      <c r="C1284">
        <v>13</v>
      </c>
      <c r="D1284">
        <v>1233</v>
      </c>
      <c r="E1284" s="14">
        <v>1233.6143968845299</v>
      </c>
      <c r="F1284">
        <v>370</v>
      </c>
      <c r="G1284" s="15">
        <v>7.5938514928726102</v>
      </c>
      <c r="H1284" s="63">
        <v>1233.6050290000001</v>
      </c>
      <c r="I1284" s="61">
        <v>1233.605</v>
      </c>
      <c r="J1284">
        <v>27</v>
      </c>
      <c r="K1284">
        <v>37</v>
      </c>
      <c r="L1284" s="12" t="s">
        <v>254</v>
      </c>
      <c r="M1284" s="23" t="s">
        <v>254</v>
      </c>
      <c r="N1284">
        <v>5</v>
      </c>
      <c r="O1284" t="s">
        <v>243</v>
      </c>
      <c r="R1284" t="s">
        <v>244</v>
      </c>
      <c r="S1284" s="23" t="s">
        <v>244</v>
      </c>
      <c r="T1284" s="6" t="s">
        <v>245</v>
      </c>
      <c r="U1284" s="23" t="s">
        <v>1407</v>
      </c>
      <c r="V1284" s="95" t="s">
        <v>2233</v>
      </c>
      <c r="W1284" s="24" t="b">
        <v>0</v>
      </c>
      <c r="X1284" s="31">
        <v>7</v>
      </c>
      <c r="Y1284" s="31" t="s">
        <v>1586</v>
      </c>
      <c r="Z1284" s="31">
        <v>1233.6050290000001</v>
      </c>
      <c r="AA1284" s="31">
        <v>7.5938514928726102</v>
      </c>
      <c r="AB1284" s="32" t="s">
        <v>254</v>
      </c>
    </row>
    <row r="1285" spans="1:28" ht="12" customHeight="1">
      <c r="A1285" s="23" t="s">
        <v>1271</v>
      </c>
      <c r="B1285" s="24" t="s">
        <v>1257</v>
      </c>
      <c r="C1285">
        <v>13</v>
      </c>
      <c r="D1285">
        <v>1254</v>
      </c>
      <c r="E1285" s="14">
        <v>1254.5317116214401</v>
      </c>
      <c r="F1285">
        <v>302</v>
      </c>
      <c r="G1285" s="15">
        <v>-3.89657631970762</v>
      </c>
      <c r="H1285" s="63">
        <v>1254.5365999999999</v>
      </c>
      <c r="I1285" s="61">
        <v>1254.537</v>
      </c>
      <c r="J1285">
        <v>25</v>
      </c>
      <c r="K1285">
        <v>38</v>
      </c>
      <c r="L1285" s="12" t="s">
        <v>894</v>
      </c>
      <c r="M1285" s="23" t="s">
        <v>894</v>
      </c>
      <c r="N1285">
        <v>9</v>
      </c>
      <c r="O1285" t="s">
        <v>895</v>
      </c>
      <c r="R1285" t="s">
        <v>896</v>
      </c>
      <c r="S1285" s="23" t="s">
        <v>896</v>
      </c>
      <c r="T1285" s="6" t="s">
        <v>897</v>
      </c>
      <c r="U1285" s="23" t="s">
        <v>1407</v>
      </c>
      <c r="V1285" s="95" t="s">
        <v>2237</v>
      </c>
      <c r="W1285" s="24" t="b">
        <v>1</v>
      </c>
      <c r="X1285" s="31">
        <v>9</v>
      </c>
      <c r="Y1285" s="31" t="s">
        <v>895</v>
      </c>
      <c r="Z1285" s="31">
        <v>1254.5365999999999</v>
      </c>
      <c r="AA1285" s="31">
        <v>-3.89657631970762</v>
      </c>
      <c r="AB1285" s="32" t="s">
        <v>894</v>
      </c>
    </row>
    <row r="1286" spans="1:28" ht="12" customHeight="1">
      <c r="A1286" s="23" t="s">
        <v>1271</v>
      </c>
      <c r="B1286" s="24" t="s">
        <v>1257</v>
      </c>
      <c r="C1286">
        <v>13</v>
      </c>
      <c r="D1286">
        <v>1391</v>
      </c>
      <c r="E1286" s="14">
        <v>1391.7492889303801</v>
      </c>
      <c r="F1286">
        <v>270</v>
      </c>
      <c r="G1286" s="15">
        <v>-3.15435377276851</v>
      </c>
      <c r="H1286" s="14">
        <v>1391.7536789999999</v>
      </c>
      <c r="I1286" s="24">
        <v>1391.7539999999999</v>
      </c>
      <c r="J1286">
        <v>25</v>
      </c>
      <c r="K1286">
        <v>39</v>
      </c>
      <c r="L1286" s="12" t="s">
        <v>48</v>
      </c>
      <c r="M1286" s="23" t="s">
        <v>48</v>
      </c>
      <c r="N1286">
        <v>7</v>
      </c>
      <c r="O1286" t="s">
        <v>29</v>
      </c>
      <c r="R1286" t="s">
        <v>30</v>
      </c>
      <c r="S1286" s="23" t="s">
        <v>30</v>
      </c>
      <c r="T1286" s="8" t="s">
        <v>31</v>
      </c>
      <c r="U1286" s="23" t="s">
        <v>1407</v>
      </c>
      <c r="V1286" s="95" t="s">
        <v>2171</v>
      </c>
      <c r="W1286" s="24" t="b">
        <v>0</v>
      </c>
      <c r="X1286" s="31">
        <v>657</v>
      </c>
      <c r="Y1286" s="31" t="s">
        <v>1621</v>
      </c>
      <c r="Z1286" s="31">
        <v>1391.739689</v>
      </c>
      <c r="AA1286" s="31">
        <v>6.8977440521930999</v>
      </c>
      <c r="AB1286" s="35" t="s">
        <v>1622</v>
      </c>
    </row>
    <row r="1287" spans="1:28" ht="12" customHeight="1">
      <c r="A1287" s="23" t="s">
        <v>1271</v>
      </c>
      <c r="B1287" s="24" t="s">
        <v>1257</v>
      </c>
      <c r="C1287">
        <v>13</v>
      </c>
      <c r="D1287">
        <v>1651</v>
      </c>
      <c r="E1287" s="14">
        <v>1651.83141320921</v>
      </c>
      <c r="F1287">
        <v>251</v>
      </c>
      <c r="G1287" s="15">
        <v>2.94594785733553</v>
      </c>
      <c r="H1287" s="14">
        <v>1651.8265469999999</v>
      </c>
      <c r="I1287" s="24">
        <v>1651.837</v>
      </c>
      <c r="J1287">
        <v>24</v>
      </c>
      <c r="K1287">
        <v>40</v>
      </c>
      <c r="L1287" s="13" t="s">
        <v>1023</v>
      </c>
      <c r="M1287" s="13" t="s">
        <v>53</v>
      </c>
      <c r="N1287">
        <v>132</v>
      </c>
      <c r="O1287" t="s">
        <v>1024</v>
      </c>
      <c r="R1287" t="s">
        <v>1025</v>
      </c>
      <c r="S1287" s="23" t="s">
        <v>1247</v>
      </c>
      <c r="T1287" t="s">
        <v>52</v>
      </c>
      <c r="U1287" s="23" t="s">
        <v>1410</v>
      </c>
      <c r="V1287" s="95" t="s">
        <v>2173</v>
      </c>
      <c r="W1287" s="24" t="b">
        <v>0</v>
      </c>
      <c r="X1287" s="31">
        <v>114</v>
      </c>
      <c r="Y1287" s="31" t="s">
        <v>1500</v>
      </c>
      <c r="Z1287" s="31">
        <v>1651.829258</v>
      </c>
      <c r="AA1287" s="31">
        <v>1.30473920979653</v>
      </c>
      <c r="AB1287" s="31" t="s">
        <v>1501</v>
      </c>
    </row>
    <row r="1288" spans="1:28" ht="12" customHeight="1">
      <c r="A1288" s="23" t="s">
        <v>1271</v>
      </c>
      <c r="B1288" s="24" t="s">
        <v>1257</v>
      </c>
      <c r="C1288">
        <v>13</v>
      </c>
      <c r="D1288">
        <v>1421</v>
      </c>
      <c r="E1288" s="14">
        <v>1421.7003735820099</v>
      </c>
      <c r="F1288">
        <v>387</v>
      </c>
      <c r="G1288" s="15">
        <v>-4.3795571197521603</v>
      </c>
      <c r="H1288" s="63">
        <v>1421.7066</v>
      </c>
      <c r="I1288" s="61">
        <v>1421.7070000000001</v>
      </c>
      <c r="J1288">
        <v>24</v>
      </c>
      <c r="K1288">
        <v>41</v>
      </c>
      <c r="L1288" s="12" t="s">
        <v>125</v>
      </c>
      <c r="M1288" s="23" t="s">
        <v>125</v>
      </c>
      <c r="N1288">
        <v>5</v>
      </c>
      <c r="O1288" t="s">
        <v>243</v>
      </c>
      <c r="R1288" t="s">
        <v>244</v>
      </c>
      <c r="S1288" s="23" t="s">
        <v>244</v>
      </c>
      <c r="T1288" s="6" t="s">
        <v>245</v>
      </c>
      <c r="U1288" s="23" t="s">
        <v>1407</v>
      </c>
      <c r="V1288" s="95" t="s">
        <v>2204</v>
      </c>
      <c r="W1288" s="24" t="b">
        <v>0</v>
      </c>
      <c r="X1288" s="31">
        <v>7</v>
      </c>
      <c r="Y1288" s="31" t="s">
        <v>1586</v>
      </c>
      <c r="Z1288" s="31">
        <v>1421.7066</v>
      </c>
      <c r="AA1288" s="31">
        <v>-4.3795571197521603</v>
      </c>
      <c r="AB1288" s="32" t="s">
        <v>125</v>
      </c>
    </row>
    <row r="1289" spans="1:28" ht="12" customHeight="1">
      <c r="A1289" s="23" t="s">
        <v>1271</v>
      </c>
      <c r="B1289" s="24" t="s">
        <v>1257</v>
      </c>
      <c r="C1289">
        <v>13</v>
      </c>
      <c r="D1289">
        <v>1869</v>
      </c>
      <c r="E1289" s="14">
        <v>1869.96513231834</v>
      </c>
      <c r="F1289">
        <v>1998</v>
      </c>
      <c r="G1289" s="15">
        <v>-7.1908729353684704</v>
      </c>
      <c r="H1289" s="14">
        <v>1869.9785790000001</v>
      </c>
      <c r="I1289" s="24">
        <v>1869.971</v>
      </c>
      <c r="J1289">
        <v>23</v>
      </c>
      <c r="K1289">
        <v>42</v>
      </c>
      <c r="L1289" s="42" t="s">
        <v>977</v>
      </c>
      <c r="M1289" s="23" t="s">
        <v>324</v>
      </c>
      <c r="N1289">
        <v>49</v>
      </c>
      <c r="O1289" t="s">
        <v>924</v>
      </c>
      <c r="R1289" t="s">
        <v>925</v>
      </c>
      <c r="S1289" s="23" t="s">
        <v>1400</v>
      </c>
      <c r="T1289" s="10" t="s">
        <v>52</v>
      </c>
      <c r="U1289" s="23" t="s">
        <v>1409</v>
      </c>
      <c r="V1289" s="95" t="s">
        <v>2191</v>
      </c>
      <c r="W1289" s="24" t="b">
        <v>0</v>
      </c>
      <c r="X1289" s="31">
        <v>114</v>
      </c>
      <c r="Y1289" s="31" t="s">
        <v>1500</v>
      </c>
      <c r="Z1289" s="31">
        <v>1869.9709379999999</v>
      </c>
      <c r="AA1289" s="31">
        <v>-3.10470048857229</v>
      </c>
      <c r="AB1289" s="31" t="s">
        <v>1514</v>
      </c>
    </row>
    <row r="1290" spans="1:28" ht="12" customHeight="1">
      <c r="A1290" s="23" t="s">
        <v>1271</v>
      </c>
      <c r="B1290" s="24" t="s">
        <v>1257</v>
      </c>
      <c r="C1290">
        <v>13</v>
      </c>
      <c r="D1290">
        <v>1559</v>
      </c>
      <c r="E1290" s="14">
        <v>1559.82547145698</v>
      </c>
      <c r="F1290">
        <v>1598</v>
      </c>
      <c r="G1290" s="15">
        <v>-1.7409274768209899</v>
      </c>
      <c r="H1290" s="63">
        <v>1559.8281870000001</v>
      </c>
      <c r="I1290" s="61">
        <v>1559.828</v>
      </c>
      <c r="J1290">
        <v>23</v>
      </c>
      <c r="K1290">
        <v>43</v>
      </c>
      <c r="L1290" s="12" t="s">
        <v>1026</v>
      </c>
      <c r="M1290" s="23" t="s">
        <v>1026</v>
      </c>
      <c r="N1290">
        <v>1</v>
      </c>
      <c r="O1290" t="s">
        <v>695</v>
      </c>
      <c r="P1290" t="s">
        <v>1440</v>
      </c>
      <c r="Q1290" t="s">
        <v>1440</v>
      </c>
      <c r="R1290" t="s">
        <v>696</v>
      </c>
      <c r="S1290" s="23" t="s">
        <v>696</v>
      </c>
      <c r="T1290" s="3" t="s">
        <v>697</v>
      </c>
      <c r="U1290" s="23" t="s">
        <v>1407</v>
      </c>
      <c r="V1290" s="95" t="s">
        <v>2300</v>
      </c>
      <c r="W1290" s="24" t="b">
        <v>0</v>
      </c>
      <c r="X1290" s="31">
        <v>2</v>
      </c>
      <c r="Y1290" s="31" t="s">
        <v>1838</v>
      </c>
      <c r="Z1290" s="31">
        <v>1559.8281870000001</v>
      </c>
      <c r="AA1290" s="31">
        <v>-1.7409274768209899</v>
      </c>
      <c r="AB1290" s="32" t="s">
        <v>1026</v>
      </c>
    </row>
    <row r="1291" spans="1:28" ht="12" customHeight="1">
      <c r="A1291" s="23" t="s">
        <v>1271</v>
      </c>
      <c r="B1291" s="24" t="s">
        <v>1257</v>
      </c>
      <c r="C1291">
        <v>13</v>
      </c>
      <c r="D1291">
        <v>1778</v>
      </c>
      <c r="E1291" s="14">
        <v>1778.9343111409</v>
      </c>
      <c r="F1291">
        <v>1797</v>
      </c>
      <c r="G1291" s="15">
        <v>-3.31032970855708</v>
      </c>
      <c r="H1291" s="63">
        <v>1778.9402</v>
      </c>
      <c r="I1291" s="61">
        <v>1778.94</v>
      </c>
      <c r="J1291">
        <v>23</v>
      </c>
      <c r="K1291">
        <v>44</v>
      </c>
      <c r="L1291" s="42" t="s">
        <v>680</v>
      </c>
      <c r="M1291" s="23" t="s">
        <v>41</v>
      </c>
      <c r="N1291">
        <v>1</v>
      </c>
      <c r="O1291" t="s">
        <v>695</v>
      </c>
      <c r="P1291" t="s">
        <v>1434</v>
      </c>
      <c r="R1291" t="s">
        <v>696</v>
      </c>
      <c r="S1291" s="23" t="s">
        <v>30</v>
      </c>
      <c r="T1291" s="3" t="s">
        <v>697</v>
      </c>
      <c r="U1291" s="23" t="s">
        <v>1409</v>
      </c>
      <c r="V1291" s="95" t="s">
        <v>2167</v>
      </c>
      <c r="W1291" s="24" t="b">
        <v>0</v>
      </c>
      <c r="X1291" s="31">
        <v>2</v>
      </c>
      <c r="Y1291" s="31" t="s">
        <v>1838</v>
      </c>
      <c r="Z1291" s="31">
        <v>1778.9402</v>
      </c>
      <c r="AA1291" s="31">
        <v>-3.31032970855708</v>
      </c>
      <c r="AB1291" s="33" t="s">
        <v>680</v>
      </c>
    </row>
    <row r="1292" spans="1:28" ht="12" customHeight="1">
      <c r="A1292" s="23" t="s">
        <v>1271</v>
      </c>
      <c r="B1292" s="24" t="s">
        <v>1257</v>
      </c>
      <c r="C1292">
        <v>13</v>
      </c>
      <c r="D1292">
        <v>1986</v>
      </c>
      <c r="E1292" s="14">
        <v>1986.8900009327999</v>
      </c>
      <c r="F1292">
        <v>1623</v>
      </c>
      <c r="G1292" s="15">
        <v>-5.7517362307402999</v>
      </c>
      <c r="H1292" s="63">
        <v>1986.901429</v>
      </c>
      <c r="I1292" s="61">
        <v>1986.9010000000001</v>
      </c>
      <c r="J1292">
        <v>23</v>
      </c>
      <c r="K1292">
        <v>45</v>
      </c>
      <c r="L1292" s="12" t="s">
        <v>100</v>
      </c>
      <c r="M1292" s="23" t="s">
        <v>100</v>
      </c>
      <c r="N1292">
        <v>1</v>
      </c>
      <c r="O1292" t="s">
        <v>695</v>
      </c>
      <c r="P1292" t="s">
        <v>1445</v>
      </c>
      <c r="Q1292" t="s">
        <v>1445</v>
      </c>
      <c r="R1292" t="s">
        <v>696</v>
      </c>
      <c r="S1292" s="23" t="s">
        <v>22</v>
      </c>
      <c r="T1292" s="1" t="s">
        <v>697</v>
      </c>
      <c r="U1292" s="23" t="s">
        <v>1407</v>
      </c>
      <c r="V1292" s="95" t="s">
        <v>2195</v>
      </c>
      <c r="W1292" s="24" t="b">
        <v>0</v>
      </c>
      <c r="X1292" s="31">
        <v>2</v>
      </c>
      <c r="Y1292" s="31" t="s">
        <v>1838</v>
      </c>
      <c r="Z1292" s="31">
        <v>1986.901429</v>
      </c>
      <c r="AA1292" s="31">
        <v>-5.7517362307402999</v>
      </c>
      <c r="AB1292" s="32" t="s">
        <v>100</v>
      </c>
    </row>
    <row r="1293" spans="1:28" ht="12" customHeight="1">
      <c r="A1293" s="23" t="s">
        <v>1271</v>
      </c>
      <c r="B1293" s="24" t="s">
        <v>1257</v>
      </c>
      <c r="C1293">
        <v>13</v>
      </c>
      <c r="D1293">
        <v>1564</v>
      </c>
      <c r="E1293" s="14">
        <v>1564.7722183032899</v>
      </c>
      <c r="F1293">
        <v>359</v>
      </c>
      <c r="G1293" s="15">
        <v>-5.4574695370400299</v>
      </c>
      <c r="H1293" s="14">
        <v>1564.7807580000001</v>
      </c>
      <c r="I1293" s="24">
        <v>1564.7809999999999</v>
      </c>
      <c r="J1293">
        <v>22</v>
      </c>
      <c r="K1293">
        <v>46</v>
      </c>
      <c r="L1293" s="12" t="s">
        <v>42</v>
      </c>
      <c r="M1293" s="23" t="s">
        <v>42</v>
      </c>
      <c r="N1293">
        <v>7</v>
      </c>
      <c r="O1293" t="s">
        <v>29</v>
      </c>
      <c r="R1293" t="s">
        <v>30</v>
      </c>
      <c r="S1293" s="23" t="s">
        <v>30</v>
      </c>
      <c r="T1293" s="8" t="s">
        <v>31</v>
      </c>
      <c r="U1293" s="23" t="s">
        <v>1407</v>
      </c>
      <c r="V1293" s="95" t="s">
        <v>2168</v>
      </c>
      <c r="W1293" s="24" t="b">
        <v>0</v>
      </c>
      <c r="X1293" s="31">
        <v>114</v>
      </c>
      <c r="Y1293" s="31" t="s">
        <v>1500</v>
      </c>
      <c r="Z1293" s="31">
        <v>1564.758239</v>
      </c>
      <c r="AA1293" s="31">
        <v>8.9337624496145693</v>
      </c>
      <c r="AB1293" s="35" t="s">
        <v>1566</v>
      </c>
    </row>
    <row r="1294" spans="1:28" ht="12" customHeight="1">
      <c r="A1294" s="23" t="s">
        <v>1271</v>
      </c>
      <c r="B1294" s="24" t="s">
        <v>1257</v>
      </c>
      <c r="C1294">
        <v>13</v>
      </c>
      <c r="D1294">
        <v>1217</v>
      </c>
      <c r="E1294" s="14">
        <v>1217.61683639946</v>
      </c>
      <c r="F1294">
        <v>87</v>
      </c>
      <c r="G1294" s="15">
        <v>0.22700035969665</v>
      </c>
      <c r="H1294" s="63">
        <v>1217.6165599999999</v>
      </c>
      <c r="I1294" s="61">
        <v>1217.617</v>
      </c>
      <c r="J1294">
        <v>21</v>
      </c>
      <c r="K1294">
        <v>47</v>
      </c>
      <c r="L1294" s="12" t="s">
        <v>298</v>
      </c>
      <c r="M1294" s="23" t="s">
        <v>298</v>
      </c>
      <c r="N1294">
        <v>2</v>
      </c>
      <c r="O1294" t="s">
        <v>65</v>
      </c>
      <c r="R1294" t="s">
        <v>66</v>
      </c>
      <c r="S1294" s="23" t="s">
        <v>66</v>
      </c>
      <c r="T1294" s="6" t="s">
        <v>67</v>
      </c>
      <c r="U1294" s="23" t="s">
        <v>1407</v>
      </c>
      <c r="V1294" s="95" t="s">
        <v>2241</v>
      </c>
      <c r="W1294" s="24" t="b">
        <v>0</v>
      </c>
      <c r="X1294" s="31">
        <v>3</v>
      </c>
      <c r="Y1294" s="31" t="s">
        <v>65</v>
      </c>
      <c r="Z1294" s="31">
        <v>1217.6165599999999</v>
      </c>
      <c r="AA1294" s="31">
        <v>0.22700035969665</v>
      </c>
      <c r="AB1294" s="32" t="s">
        <v>298</v>
      </c>
    </row>
    <row r="1295" spans="1:28" ht="12" customHeight="1">
      <c r="A1295" s="23" t="s">
        <v>1271</v>
      </c>
      <c r="B1295" s="24" t="s">
        <v>1257</v>
      </c>
      <c r="C1295">
        <v>13</v>
      </c>
      <c r="D1295">
        <v>1156</v>
      </c>
      <c r="E1295" s="14">
        <v>1156.6570455042599</v>
      </c>
      <c r="F1295">
        <v>169</v>
      </c>
      <c r="G1295" s="15">
        <v>-0.73876326894613498</v>
      </c>
      <c r="H1295" s="14">
        <v>1156.6578999999999</v>
      </c>
      <c r="I1295" s="24">
        <v>1156.6579999999999</v>
      </c>
      <c r="J1295">
        <v>21</v>
      </c>
      <c r="K1295">
        <v>48</v>
      </c>
      <c r="L1295" s="12" t="s">
        <v>263</v>
      </c>
      <c r="M1295" s="23" t="s">
        <v>263</v>
      </c>
      <c r="N1295">
        <v>8</v>
      </c>
      <c r="O1295" t="s">
        <v>916</v>
      </c>
      <c r="R1295" t="s">
        <v>917</v>
      </c>
      <c r="S1295" s="23" t="s">
        <v>1274</v>
      </c>
      <c r="T1295" s="3" t="s">
        <v>918</v>
      </c>
      <c r="U1295" s="23" t="s">
        <v>1407</v>
      </c>
      <c r="V1295" s="95" t="s">
        <v>2211</v>
      </c>
      <c r="W1295" s="24" t="b">
        <v>1</v>
      </c>
      <c r="X1295" s="31">
        <v>8</v>
      </c>
      <c r="Y1295" s="31" t="s">
        <v>1806</v>
      </c>
      <c r="Z1295" s="31">
        <v>1156.6578999999999</v>
      </c>
      <c r="AA1295" s="31">
        <v>-0.73876326914271295</v>
      </c>
      <c r="AB1295" s="35" t="s">
        <v>2041</v>
      </c>
    </row>
    <row r="1296" spans="1:28" ht="12" customHeight="1">
      <c r="A1296" s="23" t="s">
        <v>1271</v>
      </c>
      <c r="B1296" s="24" t="s">
        <v>1257</v>
      </c>
      <c r="C1296">
        <v>13</v>
      </c>
      <c r="D1296">
        <v>1053</v>
      </c>
      <c r="E1296" s="14">
        <v>1053.5592583657201</v>
      </c>
      <c r="F1296">
        <v>1322</v>
      </c>
      <c r="G1296" s="15">
        <v>-9.6260691509663392</v>
      </c>
      <c r="H1296" s="63">
        <v>1053.5694000000001</v>
      </c>
      <c r="I1296" s="61">
        <v>1053.556</v>
      </c>
      <c r="J1296">
        <v>21</v>
      </c>
      <c r="K1296">
        <v>49</v>
      </c>
      <c r="L1296" s="13" t="s">
        <v>97</v>
      </c>
      <c r="M1296" s="49" t="s">
        <v>1285</v>
      </c>
      <c r="N1296">
        <v>1</v>
      </c>
      <c r="O1296" t="s">
        <v>695</v>
      </c>
      <c r="P1296" t="s">
        <v>1435</v>
      </c>
      <c r="Q1296" t="s">
        <v>1436</v>
      </c>
      <c r="R1296" t="s">
        <v>696</v>
      </c>
      <c r="S1296" s="23" t="s">
        <v>22</v>
      </c>
      <c r="T1296" s="3" t="s">
        <v>697</v>
      </c>
      <c r="U1296" s="23" t="s">
        <v>1410</v>
      </c>
      <c r="V1296" s="95" t="s">
        <v>2193</v>
      </c>
      <c r="W1296" s="24" t="b">
        <v>1</v>
      </c>
      <c r="X1296" s="31">
        <v>2</v>
      </c>
      <c r="Y1296" s="31" t="s">
        <v>1838</v>
      </c>
      <c r="Z1296" s="31">
        <v>1053.5694000000001</v>
      </c>
      <c r="AA1296" s="31">
        <v>-9.6260691509663392</v>
      </c>
      <c r="AB1296" s="36" t="s">
        <v>97</v>
      </c>
    </row>
    <row r="1297" spans="1:28" ht="12" customHeight="1">
      <c r="A1297" s="23" t="s">
        <v>1271</v>
      </c>
      <c r="B1297" s="24" t="s">
        <v>1257</v>
      </c>
      <c r="C1297">
        <v>13</v>
      </c>
      <c r="D1297">
        <v>1170</v>
      </c>
      <c r="E1297" s="14">
        <v>1170.47743855048</v>
      </c>
      <c r="G1297" s="15">
        <v>-1000</v>
      </c>
      <c r="H1297" s="14">
        <v>0</v>
      </c>
      <c r="I1297" s="24">
        <v>1170.479</v>
      </c>
      <c r="J1297">
        <v>20</v>
      </c>
      <c r="K1297">
        <v>50</v>
      </c>
      <c r="L1297" s="42"/>
      <c r="M1297" s="23" t="s">
        <v>1354</v>
      </c>
      <c r="S1297" s="23" t="s">
        <v>690</v>
      </c>
      <c r="U1297" s="23" t="s">
        <v>1411</v>
      </c>
      <c r="V1297" s="95" t="s">
        <v>2261</v>
      </c>
      <c r="W1297" s="24" t="b">
        <v>0</v>
      </c>
      <c r="X1297" s="31">
        <v>10</v>
      </c>
      <c r="Y1297" s="31" t="s">
        <v>2042</v>
      </c>
      <c r="Z1297" s="31">
        <v>1170.478979</v>
      </c>
      <c r="AA1297" s="31">
        <v>-1.31608647012432</v>
      </c>
      <c r="AB1297" s="13" t="s">
        <v>1354</v>
      </c>
    </row>
    <row r="1298" spans="1:28" ht="12" customHeight="1">
      <c r="A1298" s="23" t="s">
        <v>1271</v>
      </c>
      <c r="B1298" s="24" t="s">
        <v>1257</v>
      </c>
      <c r="C1298">
        <v>13</v>
      </c>
      <c r="D1298">
        <v>1490</v>
      </c>
      <c r="E1298" s="14">
        <v>1490.7963726907799</v>
      </c>
      <c r="F1298">
        <v>1311</v>
      </c>
      <c r="G1298" s="15">
        <v>-0.33962332302945603</v>
      </c>
      <c r="H1298" s="63">
        <v>1490.796879</v>
      </c>
      <c r="I1298" s="61">
        <v>1490.797</v>
      </c>
      <c r="J1298">
        <v>20</v>
      </c>
      <c r="K1298">
        <v>51</v>
      </c>
      <c r="L1298" s="12" t="s">
        <v>629</v>
      </c>
      <c r="M1298" s="23" t="s">
        <v>629</v>
      </c>
      <c r="N1298">
        <v>1</v>
      </c>
      <c r="O1298" t="s">
        <v>695</v>
      </c>
      <c r="P1298" t="s">
        <v>1438</v>
      </c>
      <c r="Q1298" t="s">
        <v>1438</v>
      </c>
      <c r="R1298" t="s">
        <v>696</v>
      </c>
      <c r="S1298" s="23" t="s">
        <v>696</v>
      </c>
      <c r="T1298" s="3" t="s">
        <v>697</v>
      </c>
      <c r="U1298" s="23" t="s">
        <v>1407</v>
      </c>
      <c r="V1298" s="95" t="s">
        <v>2260</v>
      </c>
      <c r="W1298" s="24" t="b">
        <v>0</v>
      </c>
      <c r="X1298" s="31">
        <v>2</v>
      </c>
      <c r="Y1298" s="31" t="s">
        <v>1838</v>
      </c>
      <c r="Z1298" s="31">
        <v>1490.796879</v>
      </c>
      <c r="AA1298" s="31">
        <v>-0.33962332302945603</v>
      </c>
      <c r="AB1298" s="32" t="s">
        <v>629</v>
      </c>
    </row>
    <row r="1299" spans="1:28" ht="12" customHeight="1">
      <c r="A1299" s="23" t="s">
        <v>1271</v>
      </c>
      <c r="B1299" s="24" t="s">
        <v>1257</v>
      </c>
      <c r="C1299">
        <v>13</v>
      </c>
      <c r="D1299">
        <v>1153</v>
      </c>
      <c r="E1299" s="14">
        <v>1153.5455525975101</v>
      </c>
      <c r="F1299">
        <v>1285</v>
      </c>
      <c r="G1299" s="15">
        <v>-2.9954625425710599</v>
      </c>
      <c r="H1299" s="63">
        <v>1153.549008</v>
      </c>
      <c r="I1299" s="61">
        <v>1153.549</v>
      </c>
      <c r="J1299">
        <v>19</v>
      </c>
      <c r="K1299">
        <v>52</v>
      </c>
      <c r="L1299" s="12" t="s">
        <v>727</v>
      </c>
      <c r="M1299" s="23" t="s">
        <v>727</v>
      </c>
      <c r="N1299">
        <v>1</v>
      </c>
      <c r="O1299" t="s">
        <v>695</v>
      </c>
      <c r="P1299" t="s">
        <v>1440</v>
      </c>
      <c r="Q1299" t="s">
        <v>1440</v>
      </c>
      <c r="R1299" t="s">
        <v>696</v>
      </c>
      <c r="S1299" s="23" t="s">
        <v>696</v>
      </c>
      <c r="T1299" s="3" t="s">
        <v>697</v>
      </c>
      <c r="U1299" s="23" t="s">
        <v>1407</v>
      </c>
      <c r="V1299" s="95" t="s">
        <v>2263</v>
      </c>
      <c r="W1299" s="24" t="b">
        <v>1</v>
      </c>
      <c r="X1299" s="31">
        <v>2</v>
      </c>
      <c r="Y1299" s="31" t="s">
        <v>1838</v>
      </c>
      <c r="Z1299" s="31">
        <v>1153.549008</v>
      </c>
      <c r="AA1299" s="31">
        <v>-2.9954625425710599</v>
      </c>
      <c r="AB1299" s="32" t="s">
        <v>727</v>
      </c>
    </row>
    <row r="1300" spans="1:28" ht="12" customHeight="1">
      <c r="A1300" s="23" t="s">
        <v>1271</v>
      </c>
      <c r="B1300" s="24" t="s">
        <v>1257</v>
      </c>
      <c r="C1300">
        <v>13</v>
      </c>
      <c r="D1300">
        <v>1974</v>
      </c>
      <c r="E1300" s="14">
        <v>1974.92122176404</v>
      </c>
      <c r="F1300">
        <v>70</v>
      </c>
      <c r="G1300" s="15">
        <v>-3.0468232816372001</v>
      </c>
      <c r="H1300" s="14">
        <v>1974.9272390000001</v>
      </c>
      <c r="I1300" s="24">
        <v>1974.9269999999999</v>
      </c>
      <c r="J1300">
        <v>18</v>
      </c>
      <c r="K1300">
        <v>53</v>
      </c>
      <c r="L1300" s="12" t="s">
        <v>149</v>
      </c>
      <c r="M1300" s="23" t="s">
        <v>149</v>
      </c>
      <c r="N1300">
        <v>0</v>
      </c>
      <c r="O1300" t="s">
        <v>11</v>
      </c>
      <c r="R1300" t="s">
        <v>12</v>
      </c>
      <c r="S1300" s="23" t="s">
        <v>12</v>
      </c>
      <c r="T1300" s="1" t="s">
        <v>13</v>
      </c>
      <c r="U1300" s="23" t="s">
        <v>1407</v>
      </c>
      <c r="V1300" s="95" t="s">
        <v>2217</v>
      </c>
      <c r="W1300" s="24" t="b">
        <v>0</v>
      </c>
      <c r="X1300" s="31">
        <v>432</v>
      </c>
      <c r="Y1300" s="31" t="s">
        <v>2043</v>
      </c>
      <c r="Z1300" s="31">
        <v>1974.9166090000001</v>
      </c>
      <c r="AA1300" s="31">
        <v>2.33566989472199</v>
      </c>
      <c r="AB1300" s="36" t="s">
        <v>2044</v>
      </c>
    </row>
    <row r="1301" spans="1:28" ht="12" customHeight="1">
      <c r="A1301" s="23" t="s">
        <v>1271</v>
      </c>
      <c r="B1301" s="24" t="s">
        <v>1257</v>
      </c>
      <c r="C1301">
        <v>13</v>
      </c>
      <c r="D1301">
        <v>1227</v>
      </c>
      <c r="E1301" s="14">
        <v>1227.6719616299799</v>
      </c>
      <c r="G1301" s="15">
        <v>-1000</v>
      </c>
      <c r="H1301" s="14">
        <v>0</v>
      </c>
      <c r="I1301" s="25"/>
      <c r="J1301">
        <v>17</v>
      </c>
      <c r="K1301">
        <v>54</v>
      </c>
      <c r="M1301" s="23" t="s">
        <v>1355</v>
      </c>
      <c r="S1301" s="23" t="s">
        <v>1415</v>
      </c>
      <c r="U1301" s="23" t="s">
        <v>1408</v>
      </c>
      <c r="V1301" s="95" t="s">
        <v>1355</v>
      </c>
      <c r="W1301" s="24" t="b">
        <v>0</v>
      </c>
      <c r="X1301" s="31">
        <v>475</v>
      </c>
      <c r="Y1301" s="31" t="s">
        <v>306</v>
      </c>
      <c r="Z1301" s="31">
        <v>1227.663849</v>
      </c>
      <c r="AA1301" s="31">
        <v>6.6081414504291898</v>
      </c>
      <c r="AB1301" s="31" t="s">
        <v>2045</v>
      </c>
    </row>
    <row r="1302" spans="1:28" ht="12" customHeight="1">
      <c r="A1302" s="23" t="s">
        <v>1271</v>
      </c>
      <c r="B1302" s="24" t="s">
        <v>1257</v>
      </c>
      <c r="C1302">
        <v>13</v>
      </c>
      <c r="D1302">
        <v>1377</v>
      </c>
      <c r="E1302" s="14">
        <v>1377.6284655571999</v>
      </c>
      <c r="F1302">
        <v>1706</v>
      </c>
      <c r="G1302" s="15">
        <v>-2.5866500927203102</v>
      </c>
      <c r="H1302" s="63">
        <v>1377.6320290000001</v>
      </c>
      <c r="I1302" s="61">
        <v>1377.6320000000001</v>
      </c>
      <c r="J1302">
        <v>17</v>
      </c>
      <c r="K1302">
        <v>55</v>
      </c>
      <c r="L1302" s="12" t="s">
        <v>643</v>
      </c>
      <c r="M1302" s="23" t="s">
        <v>643</v>
      </c>
      <c r="N1302">
        <v>1</v>
      </c>
      <c r="O1302" t="s">
        <v>695</v>
      </c>
      <c r="P1302" t="s">
        <v>1439</v>
      </c>
      <c r="Q1302" t="s">
        <v>1439</v>
      </c>
      <c r="R1302" t="s">
        <v>696</v>
      </c>
      <c r="S1302" s="23" t="s">
        <v>696</v>
      </c>
      <c r="T1302" s="1" t="s">
        <v>697</v>
      </c>
      <c r="U1302" s="23" t="s">
        <v>1407</v>
      </c>
      <c r="V1302" s="95" t="s">
        <v>2262</v>
      </c>
      <c r="W1302" s="24" t="b">
        <v>0</v>
      </c>
      <c r="X1302" s="31">
        <v>2</v>
      </c>
      <c r="Y1302" s="31" t="s">
        <v>1838</v>
      </c>
      <c r="Z1302" s="31">
        <v>1377.6320290000001</v>
      </c>
      <c r="AA1302" s="31">
        <v>-2.5866500927203102</v>
      </c>
      <c r="AB1302" s="32" t="s">
        <v>643</v>
      </c>
    </row>
    <row r="1303" spans="1:28" ht="12" customHeight="1">
      <c r="A1303" s="23" t="s">
        <v>1271</v>
      </c>
      <c r="B1303" s="24" t="s">
        <v>1257</v>
      </c>
      <c r="C1303">
        <v>13</v>
      </c>
      <c r="D1303">
        <v>882</v>
      </c>
      <c r="E1303" s="14">
        <v>882.41403287330002</v>
      </c>
      <c r="F1303">
        <v>51</v>
      </c>
      <c r="G1303" s="15">
        <v>-0.39224976802490102</v>
      </c>
      <c r="H1303" s="63">
        <v>882.41437900000005</v>
      </c>
      <c r="I1303" s="61">
        <v>882.4144</v>
      </c>
      <c r="J1303">
        <v>16</v>
      </c>
      <c r="K1303">
        <v>56</v>
      </c>
      <c r="L1303" s="12" t="s">
        <v>366</v>
      </c>
      <c r="M1303" s="23" t="s">
        <v>366</v>
      </c>
      <c r="N1303">
        <v>3</v>
      </c>
      <c r="O1303" t="s">
        <v>37</v>
      </c>
      <c r="R1303" t="s">
        <v>38</v>
      </c>
      <c r="S1303" s="23" t="s">
        <v>38</v>
      </c>
      <c r="T1303" s="3" t="s">
        <v>39</v>
      </c>
      <c r="U1303" s="23" t="s">
        <v>1407</v>
      </c>
      <c r="V1303" s="95" t="s">
        <v>2247</v>
      </c>
      <c r="W1303" s="24" t="b">
        <v>0</v>
      </c>
      <c r="X1303" s="31">
        <v>4</v>
      </c>
      <c r="Y1303" s="31" t="s">
        <v>37</v>
      </c>
      <c r="Z1303" s="31">
        <v>882.41437900000005</v>
      </c>
      <c r="AA1303" s="31">
        <v>-0.39224976802490102</v>
      </c>
      <c r="AB1303" s="32" t="s">
        <v>366</v>
      </c>
    </row>
    <row r="1304" spans="1:28" ht="12" customHeight="1">
      <c r="A1304" s="23" t="s">
        <v>1271</v>
      </c>
      <c r="B1304" s="24" t="s">
        <v>1257</v>
      </c>
      <c r="C1304">
        <v>13</v>
      </c>
      <c r="D1304">
        <v>1498</v>
      </c>
      <c r="E1304" s="14">
        <v>1498.74455967413</v>
      </c>
      <c r="F1304">
        <v>349</v>
      </c>
      <c r="G1304" s="15">
        <v>0.16792330097485</v>
      </c>
      <c r="H1304" s="14">
        <v>1498.744308</v>
      </c>
      <c r="I1304" s="25"/>
      <c r="J1304">
        <v>16</v>
      </c>
      <c r="K1304">
        <v>57</v>
      </c>
      <c r="L1304" t="s">
        <v>957</v>
      </c>
      <c r="M1304" s="23" t="s">
        <v>1358</v>
      </c>
      <c r="N1304">
        <v>105</v>
      </c>
      <c r="O1304" t="s">
        <v>363</v>
      </c>
      <c r="R1304" t="s">
        <v>364</v>
      </c>
      <c r="S1304" s="23" t="s">
        <v>1415</v>
      </c>
      <c r="T1304" t="s">
        <v>52</v>
      </c>
      <c r="U1304" s="23" t="s">
        <v>1408</v>
      </c>
      <c r="V1304" s="95" t="s">
        <v>1358</v>
      </c>
      <c r="W1304" s="24" t="b">
        <v>0</v>
      </c>
      <c r="X1304" s="31">
        <v>8</v>
      </c>
      <c r="Y1304" s="31" t="s">
        <v>1806</v>
      </c>
      <c r="Z1304" s="31">
        <v>1498.7502079999999</v>
      </c>
      <c r="AA1304" s="31">
        <v>-3.7687048335709101</v>
      </c>
      <c r="AB1304" s="31" t="s">
        <v>2046</v>
      </c>
    </row>
    <row r="1305" spans="1:28" ht="12" customHeight="1">
      <c r="A1305" s="23" t="s">
        <v>1271</v>
      </c>
      <c r="B1305" s="24" t="s">
        <v>1257</v>
      </c>
      <c r="C1305">
        <v>13</v>
      </c>
      <c r="D1305">
        <v>1373</v>
      </c>
      <c r="E1305" s="14">
        <v>1373.7387651105901</v>
      </c>
      <c r="F1305">
        <v>141</v>
      </c>
      <c r="G1305" s="15">
        <v>-2.9939385225727002</v>
      </c>
      <c r="H1305" s="63">
        <v>1373.742878</v>
      </c>
      <c r="I1305" s="61">
        <v>1373.7429999999999</v>
      </c>
      <c r="J1305">
        <v>16</v>
      </c>
      <c r="K1305">
        <v>58</v>
      </c>
      <c r="L1305" s="12" t="s">
        <v>485</v>
      </c>
      <c r="M1305" s="23" t="s">
        <v>485</v>
      </c>
      <c r="N1305">
        <v>6</v>
      </c>
      <c r="O1305" t="s">
        <v>486</v>
      </c>
      <c r="R1305" t="s">
        <v>487</v>
      </c>
      <c r="S1305" s="23" t="s">
        <v>487</v>
      </c>
      <c r="T1305" s="6" t="s">
        <v>488</v>
      </c>
      <c r="U1305" s="23" t="s">
        <v>1407</v>
      </c>
      <c r="V1305" s="95" t="s">
        <v>2307</v>
      </c>
      <c r="W1305" s="24" t="b">
        <v>0</v>
      </c>
      <c r="X1305" s="31">
        <v>6</v>
      </c>
      <c r="Y1305" s="31" t="s">
        <v>634</v>
      </c>
      <c r="Z1305" s="31">
        <v>1373.742878</v>
      </c>
      <c r="AA1305" s="31">
        <v>-2.9939385225727002</v>
      </c>
      <c r="AB1305" s="32" t="s">
        <v>485</v>
      </c>
    </row>
    <row r="1306" spans="1:28" ht="12" customHeight="1">
      <c r="A1306" s="23" t="s">
        <v>1271</v>
      </c>
      <c r="B1306" s="24" t="s">
        <v>1257</v>
      </c>
      <c r="C1306">
        <v>13</v>
      </c>
      <c r="D1306">
        <v>1043</v>
      </c>
      <c r="E1306" s="14">
        <v>1043.48829167904</v>
      </c>
      <c r="F1306">
        <v>1927</v>
      </c>
      <c r="G1306" s="15">
        <v>1.15255633465811</v>
      </c>
      <c r="H1306" s="14">
        <v>1043.487089</v>
      </c>
      <c r="I1306" s="25"/>
      <c r="J1306">
        <v>15</v>
      </c>
      <c r="K1306">
        <v>59</v>
      </c>
      <c r="L1306" t="s">
        <v>728</v>
      </c>
      <c r="M1306" s="23" t="s">
        <v>1313</v>
      </c>
      <c r="N1306">
        <v>48</v>
      </c>
      <c r="O1306" t="s">
        <v>729</v>
      </c>
      <c r="S1306" s="23" t="s">
        <v>1415</v>
      </c>
      <c r="T1306" t="s">
        <v>730</v>
      </c>
      <c r="U1306" s="23" t="s">
        <v>1408</v>
      </c>
      <c r="V1306" s="95" t="s">
        <v>1313</v>
      </c>
      <c r="W1306" s="24" t="b">
        <v>0</v>
      </c>
      <c r="X1306" s="31">
        <v>114</v>
      </c>
      <c r="Y1306" s="31" t="s">
        <v>1500</v>
      </c>
      <c r="Z1306" s="31">
        <v>1043.4909600000001</v>
      </c>
      <c r="AA1306" s="31">
        <v>-2.5571163380092101</v>
      </c>
      <c r="AB1306" s="31" t="s">
        <v>1549</v>
      </c>
    </row>
    <row r="1307" spans="1:28" ht="12" customHeight="1">
      <c r="A1307" s="23" t="s">
        <v>1271</v>
      </c>
      <c r="B1307" s="24" t="s">
        <v>1257</v>
      </c>
      <c r="C1307">
        <v>13</v>
      </c>
      <c r="D1307">
        <v>1238</v>
      </c>
      <c r="E1307" s="14">
        <v>1238.7333841147599</v>
      </c>
      <c r="F1307">
        <v>90</v>
      </c>
      <c r="G1307" s="15">
        <v>-3.37109283858199</v>
      </c>
      <c r="H1307" s="14">
        <v>1238.73756</v>
      </c>
      <c r="I1307" s="25"/>
      <c r="J1307">
        <v>15</v>
      </c>
      <c r="K1307">
        <v>60</v>
      </c>
      <c r="L1307" t="s">
        <v>394</v>
      </c>
      <c r="M1307" s="23" t="s">
        <v>1301</v>
      </c>
      <c r="N1307">
        <v>236</v>
      </c>
      <c r="O1307" t="s">
        <v>395</v>
      </c>
      <c r="R1307" t="s">
        <v>396</v>
      </c>
      <c r="S1307" s="23" t="s">
        <v>1415</v>
      </c>
      <c r="T1307" t="s">
        <v>52</v>
      </c>
      <c r="U1307" s="23" t="s">
        <v>1408</v>
      </c>
      <c r="V1307" s="95" t="s">
        <v>1301</v>
      </c>
      <c r="W1307" s="24" t="b">
        <v>0</v>
      </c>
      <c r="X1307" s="31">
        <v>-1</v>
      </c>
      <c r="Y1307" s="31"/>
      <c r="Z1307" s="31">
        <v>0</v>
      </c>
      <c r="AA1307" s="31">
        <v>-1000</v>
      </c>
      <c r="AB1307" s="31"/>
    </row>
    <row r="1308" spans="1:28" ht="12" customHeight="1">
      <c r="A1308" s="23" t="s">
        <v>1271</v>
      </c>
      <c r="B1308" s="24" t="s">
        <v>1257</v>
      </c>
      <c r="C1308">
        <v>13</v>
      </c>
      <c r="D1308">
        <v>2114</v>
      </c>
      <c r="E1308" s="14">
        <v>2115.0009520601502</v>
      </c>
      <c r="F1308">
        <v>1622</v>
      </c>
      <c r="G1308" s="15">
        <v>2.13856175684601</v>
      </c>
      <c r="H1308" s="63">
        <v>2114.9964289999998</v>
      </c>
      <c r="I1308" s="61">
        <v>2114.9960000000001</v>
      </c>
      <c r="J1308">
        <v>15</v>
      </c>
      <c r="K1308">
        <v>61</v>
      </c>
      <c r="L1308" s="12" t="s">
        <v>127</v>
      </c>
      <c r="M1308" s="23" t="s">
        <v>127</v>
      </c>
      <c r="N1308">
        <v>1</v>
      </c>
      <c r="O1308" t="s">
        <v>695</v>
      </c>
      <c r="P1308" t="s">
        <v>1445</v>
      </c>
      <c r="Q1308" t="s">
        <v>1445</v>
      </c>
      <c r="R1308" t="s">
        <v>696</v>
      </c>
      <c r="S1308" s="23" t="s">
        <v>22</v>
      </c>
      <c r="T1308" s="1" t="s">
        <v>697</v>
      </c>
      <c r="U1308" s="23" t="s">
        <v>1407</v>
      </c>
      <c r="V1308" s="95" t="s">
        <v>2206</v>
      </c>
      <c r="W1308" s="24" t="b">
        <v>0</v>
      </c>
      <c r="X1308" s="31">
        <v>2</v>
      </c>
      <c r="Y1308" s="31" t="s">
        <v>1838</v>
      </c>
      <c r="Z1308" s="31">
        <v>2114.9964289999998</v>
      </c>
      <c r="AA1308" s="31">
        <v>2.13856175684601</v>
      </c>
      <c r="AB1308" s="32" t="s">
        <v>127</v>
      </c>
    </row>
    <row r="1309" spans="1:28" ht="12" customHeight="1">
      <c r="A1309" s="23" t="s">
        <v>1271</v>
      </c>
      <c r="B1309" s="24" t="s">
        <v>1257</v>
      </c>
      <c r="C1309">
        <v>13</v>
      </c>
      <c r="D1309">
        <v>1342</v>
      </c>
      <c r="E1309" s="14">
        <v>1342.7080684069799</v>
      </c>
      <c r="F1309">
        <v>58</v>
      </c>
      <c r="G1309" s="15">
        <v>-2.9184251651964299</v>
      </c>
      <c r="H1309" s="14">
        <v>1342.7119869999999</v>
      </c>
      <c r="I1309" s="24">
        <v>1342.712</v>
      </c>
      <c r="J1309">
        <v>15</v>
      </c>
      <c r="K1309">
        <v>62</v>
      </c>
      <c r="L1309" s="13" t="s">
        <v>853</v>
      </c>
      <c r="M1309" s="49" t="s">
        <v>1239</v>
      </c>
      <c r="N1309">
        <v>14</v>
      </c>
      <c r="O1309" t="s">
        <v>1027</v>
      </c>
      <c r="R1309" t="s">
        <v>855</v>
      </c>
      <c r="S1309" s="23" t="s">
        <v>1247</v>
      </c>
      <c r="T1309" t="s">
        <v>1028</v>
      </c>
      <c r="U1309" s="23" t="s">
        <v>1410</v>
      </c>
      <c r="V1309" s="95" t="s">
        <v>2190</v>
      </c>
      <c r="W1309" s="24" t="b">
        <v>0</v>
      </c>
      <c r="X1309" s="31">
        <v>1699</v>
      </c>
      <c r="Y1309" s="31" t="s">
        <v>2047</v>
      </c>
      <c r="Z1309" s="31">
        <v>1342.7080000000001</v>
      </c>
      <c r="AA1309" s="31">
        <v>5.0947026617525801E-2</v>
      </c>
      <c r="AB1309" s="31" t="s">
        <v>2048</v>
      </c>
    </row>
    <row r="1310" spans="1:28" ht="12" customHeight="1">
      <c r="A1310" s="23" t="s">
        <v>1271</v>
      </c>
      <c r="B1310" s="24" t="s">
        <v>1257</v>
      </c>
      <c r="C1310">
        <v>13</v>
      </c>
      <c r="D1310">
        <v>845</v>
      </c>
      <c r="E1310" s="14">
        <v>845.46193773774905</v>
      </c>
      <c r="F1310">
        <v>1612</v>
      </c>
      <c r="G1310" s="15">
        <v>3.08557680970722</v>
      </c>
      <c r="H1310" s="63">
        <v>845.45932900000003</v>
      </c>
      <c r="I1310" s="61">
        <v>845.44809999999995</v>
      </c>
      <c r="J1310">
        <v>15</v>
      </c>
      <c r="K1310">
        <v>63</v>
      </c>
      <c r="L1310" s="42" t="s">
        <v>111</v>
      </c>
      <c r="M1310" s="23" t="s">
        <v>1230</v>
      </c>
      <c r="N1310">
        <v>1</v>
      </c>
      <c r="O1310" t="s">
        <v>695</v>
      </c>
      <c r="P1310" t="s">
        <v>1447</v>
      </c>
      <c r="R1310" t="s">
        <v>696</v>
      </c>
      <c r="S1310" s="23" t="s">
        <v>38</v>
      </c>
      <c r="T1310" s="3" t="s">
        <v>697</v>
      </c>
      <c r="U1310" s="23" t="s">
        <v>1409</v>
      </c>
      <c r="V1310" s="95" t="s">
        <v>2199</v>
      </c>
      <c r="W1310" s="24" t="b">
        <v>0</v>
      </c>
      <c r="X1310" s="31">
        <v>2</v>
      </c>
      <c r="Y1310" s="31" t="s">
        <v>1838</v>
      </c>
      <c r="Z1310" s="31">
        <v>845.45932900000003</v>
      </c>
      <c r="AA1310" s="31">
        <v>3.08557680970722</v>
      </c>
      <c r="AB1310" s="33" t="s">
        <v>111</v>
      </c>
    </row>
    <row r="1311" spans="1:28" ht="12" customHeight="1">
      <c r="A1311" s="23" t="s">
        <v>1271</v>
      </c>
      <c r="B1311" s="24" t="s">
        <v>1257</v>
      </c>
      <c r="C1311">
        <v>13</v>
      </c>
      <c r="D1311">
        <v>976</v>
      </c>
      <c r="E1311" s="14">
        <v>976.448994846716</v>
      </c>
      <c r="F1311">
        <v>20</v>
      </c>
      <c r="G1311" s="15">
        <v>0.24051099196404299</v>
      </c>
      <c r="H1311" s="63">
        <v>976.44875999999999</v>
      </c>
      <c r="I1311" s="61">
        <v>976.44880000000001</v>
      </c>
      <c r="J1311">
        <v>15</v>
      </c>
      <c r="K1311">
        <v>64</v>
      </c>
      <c r="L1311" s="12" t="s">
        <v>681</v>
      </c>
      <c r="M1311" s="23" t="s">
        <v>681</v>
      </c>
      <c r="N1311">
        <v>0</v>
      </c>
      <c r="O1311" t="s">
        <v>11</v>
      </c>
      <c r="R1311" t="s">
        <v>12</v>
      </c>
      <c r="S1311" s="23" t="s">
        <v>12</v>
      </c>
      <c r="T1311" s="1" t="s">
        <v>13</v>
      </c>
      <c r="U1311" s="23" t="s">
        <v>1407</v>
      </c>
      <c r="V1311" s="95" t="s">
        <v>2269</v>
      </c>
      <c r="W1311" s="24" t="b">
        <v>0</v>
      </c>
      <c r="X1311" s="31">
        <v>1</v>
      </c>
      <c r="Y1311" s="31" t="s">
        <v>2008</v>
      </c>
      <c r="Z1311" s="31">
        <v>976.44875999999999</v>
      </c>
      <c r="AA1311" s="31">
        <v>0.24051099196404299</v>
      </c>
      <c r="AB1311" s="32" t="s">
        <v>681</v>
      </c>
    </row>
    <row r="1312" spans="1:28" ht="12" customHeight="1">
      <c r="A1312" s="23" t="s">
        <v>1271</v>
      </c>
      <c r="B1312" s="24" t="s">
        <v>1257</v>
      </c>
      <c r="C1312">
        <v>13</v>
      </c>
      <c r="D1312">
        <v>1817</v>
      </c>
      <c r="E1312" s="14">
        <v>1817.8947862360501</v>
      </c>
      <c r="F1312">
        <v>1490</v>
      </c>
      <c r="G1312" s="15">
        <v>-4.7427188927745902</v>
      </c>
      <c r="H1312" s="63">
        <v>1817.9034079999999</v>
      </c>
      <c r="I1312" s="61">
        <v>1817.903</v>
      </c>
      <c r="J1312">
        <v>15</v>
      </c>
      <c r="K1312">
        <v>65</v>
      </c>
      <c r="L1312" s="12" t="s">
        <v>166</v>
      </c>
      <c r="M1312" s="23" t="s">
        <v>166</v>
      </c>
      <c r="N1312">
        <v>10</v>
      </c>
      <c r="O1312" t="s">
        <v>456</v>
      </c>
      <c r="P1312" t="s">
        <v>1454</v>
      </c>
      <c r="Q1312" t="s">
        <v>1454</v>
      </c>
      <c r="R1312" t="s">
        <v>457</v>
      </c>
      <c r="S1312" s="23" t="s">
        <v>22</v>
      </c>
      <c r="T1312" s="3" t="s">
        <v>458</v>
      </c>
      <c r="U1312" s="23" t="s">
        <v>1407</v>
      </c>
      <c r="V1312" s="95" t="s">
        <v>2223</v>
      </c>
      <c r="W1312" s="24" t="b">
        <v>0</v>
      </c>
      <c r="X1312" s="31">
        <v>2</v>
      </c>
      <c r="Y1312" s="31" t="s">
        <v>1838</v>
      </c>
      <c r="Z1312" s="31">
        <v>1817.9034079999999</v>
      </c>
      <c r="AA1312" s="31">
        <v>-4.7427188927745902</v>
      </c>
      <c r="AB1312" s="32" t="s">
        <v>166</v>
      </c>
    </row>
    <row r="1313" spans="1:28" ht="12" customHeight="1">
      <c r="A1313" s="23" t="s">
        <v>1271</v>
      </c>
      <c r="B1313" s="24" t="s">
        <v>1257</v>
      </c>
      <c r="C1313">
        <v>13</v>
      </c>
      <c r="D1313">
        <v>1992</v>
      </c>
      <c r="E1313" s="14">
        <v>1992.9653208776599</v>
      </c>
      <c r="F1313">
        <v>321</v>
      </c>
      <c r="G1313" s="15">
        <v>1.37176379128582</v>
      </c>
      <c r="H1313" s="63">
        <v>1992.962587</v>
      </c>
      <c r="I1313" s="61">
        <v>1992.963</v>
      </c>
      <c r="J1313">
        <v>14</v>
      </c>
      <c r="K1313">
        <v>66</v>
      </c>
      <c r="L1313" s="12" t="s">
        <v>165</v>
      </c>
      <c r="M1313" s="23" t="s">
        <v>165</v>
      </c>
      <c r="N1313">
        <v>2</v>
      </c>
      <c r="O1313" t="s">
        <v>65</v>
      </c>
      <c r="R1313" t="s">
        <v>66</v>
      </c>
      <c r="S1313" s="23" t="s">
        <v>66</v>
      </c>
      <c r="T1313" s="6" t="s">
        <v>67</v>
      </c>
      <c r="U1313" s="23" t="s">
        <v>1407</v>
      </c>
      <c r="V1313" s="95" t="s">
        <v>2222</v>
      </c>
      <c r="W1313" s="24" t="b">
        <v>0</v>
      </c>
      <c r="X1313" s="31">
        <v>3</v>
      </c>
      <c r="Y1313" s="31" t="s">
        <v>65</v>
      </c>
      <c r="Z1313" s="31">
        <v>1992.962587</v>
      </c>
      <c r="AA1313" s="31">
        <v>1.37176379128582</v>
      </c>
      <c r="AB1313" s="32" t="s">
        <v>165</v>
      </c>
    </row>
    <row r="1314" spans="1:28" ht="12" customHeight="1">
      <c r="A1314" s="23" t="s">
        <v>1271</v>
      </c>
      <c r="B1314" s="24" t="s">
        <v>1257</v>
      </c>
      <c r="C1314">
        <v>13</v>
      </c>
      <c r="D1314">
        <v>1955</v>
      </c>
      <c r="E1314" s="14">
        <v>1956.0411610234</v>
      </c>
      <c r="F1314">
        <v>97</v>
      </c>
      <c r="G1314" s="15">
        <v>-1.6037375214328999</v>
      </c>
      <c r="H1314" s="63">
        <v>1956.044298</v>
      </c>
      <c r="I1314" s="61">
        <v>1956.0440000000001</v>
      </c>
      <c r="J1314">
        <v>14</v>
      </c>
      <c r="K1314">
        <v>67</v>
      </c>
      <c r="L1314" s="12" t="s">
        <v>174</v>
      </c>
      <c r="M1314" s="23" t="s">
        <v>174</v>
      </c>
      <c r="N1314">
        <v>0</v>
      </c>
      <c r="O1314" t="s">
        <v>11</v>
      </c>
      <c r="R1314" t="s">
        <v>12</v>
      </c>
      <c r="S1314" s="23" t="s">
        <v>12</v>
      </c>
      <c r="T1314" s="3" t="s">
        <v>13</v>
      </c>
      <c r="U1314" s="23" t="s">
        <v>1407</v>
      </c>
      <c r="V1314" s="95" t="s">
        <v>2227</v>
      </c>
      <c r="W1314" s="24" t="b">
        <v>0</v>
      </c>
      <c r="X1314" s="31">
        <v>1</v>
      </c>
      <c r="Y1314" s="31" t="s">
        <v>2008</v>
      </c>
      <c r="Z1314" s="31">
        <v>1956.044298</v>
      </c>
      <c r="AA1314" s="31">
        <v>-1.6037375214328999</v>
      </c>
      <c r="AB1314" s="32" t="s">
        <v>174</v>
      </c>
    </row>
    <row r="1315" spans="1:28" ht="12" customHeight="1">
      <c r="A1315" s="23" t="s">
        <v>1271</v>
      </c>
      <c r="B1315" s="24" t="s">
        <v>1257</v>
      </c>
      <c r="C1315">
        <v>13</v>
      </c>
      <c r="D1315">
        <v>1760</v>
      </c>
      <c r="E1315" s="14">
        <v>1760.9334778587499</v>
      </c>
      <c r="F1315">
        <v>1387</v>
      </c>
      <c r="G1315" s="15">
        <v>-3.4857314760971501</v>
      </c>
      <c r="H1315" s="14">
        <v>1760.9396159999999</v>
      </c>
      <c r="I1315" s="25"/>
      <c r="J1315">
        <v>14</v>
      </c>
      <c r="K1315">
        <v>68</v>
      </c>
      <c r="L1315" t="s">
        <v>1029</v>
      </c>
      <c r="M1315" s="23" t="s">
        <v>1391</v>
      </c>
      <c r="N1315">
        <v>82</v>
      </c>
      <c r="O1315" t="s">
        <v>261</v>
      </c>
      <c r="R1315" t="s">
        <v>262</v>
      </c>
      <c r="S1315" s="23" t="s">
        <v>1415</v>
      </c>
      <c r="T1315" t="s">
        <v>52</v>
      </c>
      <c r="U1315" s="23" t="s">
        <v>1408</v>
      </c>
      <c r="V1315" s="95" t="s">
        <v>1391</v>
      </c>
      <c r="W1315" s="24" t="b">
        <v>0</v>
      </c>
      <c r="X1315" s="31">
        <v>442</v>
      </c>
      <c r="Y1315" s="31" t="s">
        <v>2049</v>
      </c>
      <c r="Z1315" s="31">
        <v>1760.9368569999999</v>
      </c>
      <c r="AA1315" s="31">
        <v>-1.9189488381200499</v>
      </c>
      <c r="AB1315" s="31" t="s">
        <v>2050</v>
      </c>
    </row>
    <row r="1316" spans="1:28" ht="12" customHeight="1">
      <c r="A1316" s="23" t="s">
        <v>1271</v>
      </c>
      <c r="B1316" s="24" t="s">
        <v>1257</v>
      </c>
      <c r="C1316">
        <v>13</v>
      </c>
      <c r="D1316">
        <v>1296</v>
      </c>
      <c r="E1316" s="14">
        <v>1296.65241322516</v>
      </c>
      <c r="F1316">
        <v>1657</v>
      </c>
      <c r="G1316" s="15">
        <v>-1.8245250766366901</v>
      </c>
      <c r="H1316" s="63">
        <v>1296.654779</v>
      </c>
      <c r="I1316" s="61">
        <v>1296.655</v>
      </c>
      <c r="J1316">
        <v>14</v>
      </c>
      <c r="K1316">
        <v>69</v>
      </c>
      <c r="L1316" s="12" t="s">
        <v>134</v>
      </c>
      <c r="M1316" s="23" t="s">
        <v>134</v>
      </c>
      <c r="N1316">
        <v>1</v>
      </c>
      <c r="O1316" t="s">
        <v>695</v>
      </c>
      <c r="P1316" t="s">
        <v>1436</v>
      </c>
      <c r="Q1316" t="s">
        <v>1436</v>
      </c>
      <c r="R1316" t="s">
        <v>696</v>
      </c>
      <c r="S1316" s="23" t="s">
        <v>22</v>
      </c>
      <c r="T1316" s="3" t="s">
        <v>697</v>
      </c>
      <c r="U1316" s="23" t="s">
        <v>1407</v>
      </c>
      <c r="V1316" s="95" t="s">
        <v>2208</v>
      </c>
      <c r="W1316" s="24" t="b">
        <v>0</v>
      </c>
      <c r="X1316" s="31">
        <v>2</v>
      </c>
      <c r="Y1316" s="31" t="s">
        <v>1838</v>
      </c>
      <c r="Z1316" s="31">
        <v>1296.654779</v>
      </c>
      <c r="AA1316" s="31">
        <v>-1.8245250766366901</v>
      </c>
      <c r="AB1316" s="32" t="s">
        <v>134</v>
      </c>
    </row>
    <row r="1317" spans="1:28" ht="12" customHeight="1">
      <c r="A1317" s="23" t="s">
        <v>1271</v>
      </c>
      <c r="B1317" s="24" t="s">
        <v>1257</v>
      </c>
      <c r="C1317">
        <v>13</v>
      </c>
      <c r="D1317">
        <v>1523</v>
      </c>
      <c r="E1317" s="14">
        <v>1523.79049875186</v>
      </c>
      <c r="F1317">
        <v>201</v>
      </c>
      <c r="G1317" s="15">
        <v>5.0989633198184201</v>
      </c>
      <c r="H1317" s="14">
        <v>1523.782729</v>
      </c>
      <c r="I1317" s="24">
        <v>1523.797</v>
      </c>
      <c r="J1317">
        <v>14</v>
      </c>
      <c r="K1317">
        <v>70</v>
      </c>
      <c r="L1317" s="42" t="s">
        <v>1030</v>
      </c>
      <c r="M1317" s="23" t="s">
        <v>221</v>
      </c>
      <c r="N1317">
        <v>451</v>
      </c>
      <c r="O1317" t="s">
        <v>1031</v>
      </c>
      <c r="S1317" s="23" t="s">
        <v>1242</v>
      </c>
      <c r="T1317" t="s">
        <v>204</v>
      </c>
      <c r="U1317" s="23" t="s">
        <v>1409</v>
      </c>
      <c r="V1317" s="95" t="s">
        <v>2194</v>
      </c>
      <c r="W1317" s="24" t="b">
        <v>0</v>
      </c>
      <c r="X1317" s="31">
        <v>114</v>
      </c>
      <c r="Y1317" s="31" t="s">
        <v>1500</v>
      </c>
      <c r="Z1317" s="31">
        <v>1523.785799</v>
      </c>
      <c r="AA1317" s="31">
        <v>3.0842506656039999</v>
      </c>
      <c r="AB1317" s="31" t="s">
        <v>1576</v>
      </c>
    </row>
    <row r="1318" spans="1:28" ht="12" customHeight="1">
      <c r="A1318" s="23" t="s">
        <v>1271</v>
      </c>
      <c r="B1318" s="24" t="s">
        <v>1257</v>
      </c>
      <c r="C1318">
        <v>13</v>
      </c>
      <c r="D1318">
        <v>1500</v>
      </c>
      <c r="E1318" s="14">
        <v>1500.70943710302</v>
      </c>
      <c r="F1318">
        <v>361</v>
      </c>
      <c r="G1318" s="15">
        <v>0.76504017830086102</v>
      </c>
      <c r="H1318" s="63">
        <v>1500.7082889999999</v>
      </c>
      <c r="I1318" s="61">
        <v>1500.7080000000001</v>
      </c>
      <c r="J1318">
        <v>14</v>
      </c>
      <c r="K1318">
        <v>71</v>
      </c>
      <c r="L1318" s="12" t="s">
        <v>267</v>
      </c>
      <c r="M1318" s="23" t="s">
        <v>267</v>
      </c>
      <c r="N1318">
        <v>0</v>
      </c>
      <c r="O1318" t="s">
        <v>11</v>
      </c>
      <c r="R1318" t="s">
        <v>12</v>
      </c>
      <c r="S1318" s="23" t="s">
        <v>12</v>
      </c>
      <c r="T1318" s="3" t="s">
        <v>13</v>
      </c>
      <c r="U1318" s="23" t="s">
        <v>1407</v>
      </c>
      <c r="V1318" s="95" t="s">
        <v>2201</v>
      </c>
      <c r="W1318" s="24" t="b">
        <v>0</v>
      </c>
      <c r="X1318" s="31">
        <v>1</v>
      </c>
      <c r="Y1318" s="31" t="s">
        <v>2008</v>
      </c>
      <c r="Z1318" s="31">
        <v>1500.7082889999999</v>
      </c>
      <c r="AA1318" s="31">
        <v>0.76504017830086102</v>
      </c>
      <c r="AB1318" s="32" t="s">
        <v>267</v>
      </c>
    </row>
    <row r="1319" spans="1:28" ht="12" customHeight="1">
      <c r="A1319" s="23" t="s">
        <v>1271</v>
      </c>
      <c r="B1319" s="24" t="s">
        <v>1257</v>
      </c>
      <c r="C1319">
        <v>13</v>
      </c>
      <c r="D1319">
        <v>1301</v>
      </c>
      <c r="E1319" s="14">
        <v>1301.6713495389999</v>
      </c>
      <c r="F1319">
        <v>1273</v>
      </c>
      <c r="G1319" s="15">
        <v>-2.6507927710913801</v>
      </c>
      <c r="H1319" s="14">
        <v>1301.6748</v>
      </c>
      <c r="I1319" s="25"/>
      <c r="J1319">
        <v>14</v>
      </c>
      <c r="K1319">
        <v>72</v>
      </c>
      <c r="L1319" t="s">
        <v>455</v>
      </c>
      <c r="M1319" s="23" t="s">
        <v>1341</v>
      </c>
      <c r="N1319">
        <v>10</v>
      </c>
      <c r="O1319" t="s">
        <v>456</v>
      </c>
      <c r="P1319" t="s">
        <v>1266</v>
      </c>
      <c r="R1319" t="s">
        <v>457</v>
      </c>
      <c r="S1319" s="23" t="s">
        <v>1415</v>
      </c>
      <c r="T1319" s="3" t="s">
        <v>458</v>
      </c>
      <c r="U1319" s="23" t="s">
        <v>1408</v>
      </c>
      <c r="V1319" s="95" t="s">
        <v>1341</v>
      </c>
      <c r="W1319" s="24" t="b">
        <v>0</v>
      </c>
      <c r="X1319" s="31">
        <v>129</v>
      </c>
      <c r="Y1319" s="31" t="s">
        <v>2051</v>
      </c>
      <c r="Z1319" s="31">
        <v>1301.670079</v>
      </c>
      <c r="AA1319" s="31">
        <v>0.97608278523837</v>
      </c>
      <c r="AB1319" s="31" t="s">
        <v>743</v>
      </c>
    </row>
    <row r="1320" spans="1:28" ht="12" customHeight="1">
      <c r="A1320" s="23" t="s">
        <v>1271</v>
      </c>
      <c r="B1320" s="24" t="s">
        <v>1257</v>
      </c>
      <c r="C1320">
        <v>13</v>
      </c>
      <c r="D1320">
        <v>917</v>
      </c>
      <c r="E1320" s="14">
        <v>917.48173695710705</v>
      </c>
      <c r="F1320">
        <v>29</v>
      </c>
      <c r="G1320" s="15">
        <v>1.31660071114471</v>
      </c>
      <c r="H1320" s="14">
        <v>917.48052900000005</v>
      </c>
      <c r="I1320" s="24">
        <v>917.46929999999998</v>
      </c>
      <c r="J1320">
        <v>13</v>
      </c>
      <c r="K1320">
        <v>73</v>
      </c>
      <c r="L1320" s="42" t="s">
        <v>741</v>
      </c>
      <c r="M1320" s="23" t="s">
        <v>788</v>
      </c>
      <c r="N1320">
        <v>171</v>
      </c>
      <c r="O1320" t="s">
        <v>1032</v>
      </c>
      <c r="Q1320" t="s">
        <v>1438</v>
      </c>
      <c r="R1320" t="s">
        <v>1033</v>
      </c>
      <c r="S1320" s="23" t="s">
        <v>696</v>
      </c>
      <c r="T1320" t="s">
        <v>52</v>
      </c>
      <c r="U1320" s="23" t="s">
        <v>1409</v>
      </c>
      <c r="V1320" s="95" t="s">
        <v>2266</v>
      </c>
      <c r="W1320" s="24" t="b">
        <v>0</v>
      </c>
      <c r="X1320" s="31">
        <v>114</v>
      </c>
      <c r="Y1320" s="31" t="s">
        <v>1500</v>
      </c>
      <c r="Z1320" s="31">
        <v>917.48446000000001</v>
      </c>
      <c r="AA1320" s="31">
        <v>-2.9679532386738199</v>
      </c>
      <c r="AB1320" s="31" t="s">
        <v>1869</v>
      </c>
    </row>
    <row r="1321" spans="1:28" ht="12" customHeight="1">
      <c r="A1321" s="23" t="s">
        <v>1271</v>
      </c>
      <c r="B1321" s="24" t="s">
        <v>1257</v>
      </c>
      <c r="C1321">
        <v>13</v>
      </c>
      <c r="D1321">
        <v>1338</v>
      </c>
      <c r="E1321" s="14">
        <v>1338.6149767537199</v>
      </c>
      <c r="F1321">
        <v>752</v>
      </c>
      <c r="G1321" s="15">
        <v>2.7623728890374402</v>
      </c>
      <c r="H1321" s="63">
        <v>1338.611279</v>
      </c>
      <c r="I1321" s="61">
        <v>1338.6110000000001</v>
      </c>
      <c r="J1321">
        <v>13</v>
      </c>
      <c r="K1321">
        <v>74</v>
      </c>
      <c r="L1321" s="12" t="s">
        <v>706</v>
      </c>
      <c r="M1321" s="23" t="s">
        <v>706</v>
      </c>
      <c r="N1321">
        <v>5</v>
      </c>
      <c r="O1321" t="s">
        <v>243</v>
      </c>
      <c r="R1321" t="s">
        <v>244</v>
      </c>
      <c r="S1321" s="23" t="s">
        <v>244</v>
      </c>
      <c r="T1321" s="6" t="s">
        <v>245</v>
      </c>
      <c r="U1321" s="23" t="s">
        <v>1407</v>
      </c>
      <c r="V1321" s="95" t="s">
        <v>2275</v>
      </c>
      <c r="W1321" s="24" t="b">
        <v>0</v>
      </c>
      <c r="X1321" s="31">
        <v>7</v>
      </c>
      <c r="Y1321" s="31" t="s">
        <v>1586</v>
      </c>
      <c r="Z1321" s="31">
        <v>1338.611279</v>
      </c>
      <c r="AA1321" s="31">
        <v>2.7623728890374402</v>
      </c>
      <c r="AB1321" s="32" t="s">
        <v>706</v>
      </c>
    </row>
    <row r="1322" spans="1:28" ht="12" customHeight="1">
      <c r="A1322" s="23" t="s">
        <v>1271</v>
      </c>
      <c r="B1322" s="24" t="s">
        <v>1257</v>
      </c>
      <c r="C1322">
        <v>13</v>
      </c>
      <c r="D1322">
        <v>1352</v>
      </c>
      <c r="E1322" s="14">
        <v>1352.6316364597999</v>
      </c>
      <c r="F1322">
        <v>754</v>
      </c>
      <c r="G1322" s="15">
        <v>3.4062930939607701</v>
      </c>
      <c r="H1322" s="14">
        <v>1352.627029</v>
      </c>
      <c r="I1322" s="24">
        <v>1352.6310000000001</v>
      </c>
      <c r="J1322">
        <v>13</v>
      </c>
      <c r="K1322">
        <v>75</v>
      </c>
      <c r="L1322" s="42" t="s">
        <v>112</v>
      </c>
      <c r="M1322" s="23" t="s">
        <v>746</v>
      </c>
      <c r="N1322">
        <v>103</v>
      </c>
      <c r="O1322" t="s">
        <v>113</v>
      </c>
      <c r="R1322" t="s">
        <v>114</v>
      </c>
      <c r="S1322" s="23" t="s">
        <v>1401</v>
      </c>
      <c r="T1322" s="6" t="s">
        <v>115</v>
      </c>
      <c r="U1322" s="23" t="s">
        <v>1409</v>
      </c>
      <c r="V1322" s="95" t="s">
        <v>2200</v>
      </c>
      <c r="W1322" s="24" t="b">
        <v>0</v>
      </c>
      <c r="X1322" s="31">
        <v>64</v>
      </c>
      <c r="Y1322" s="31" t="s">
        <v>2052</v>
      </c>
      <c r="Z1322" s="31">
        <v>1352.634708</v>
      </c>
      <c r="AA1322" s="31">
        <v>-2.2707883765890799</v>
      </c>
      <c r="AB1322" s="31" t="s">
        <v>2053</v>
      </c>
    </row>
    <row r="1323" spans="1:28" ht="12" customHeight="1">
      <c r="A1323" s="23" t="s">
        <v>1271</v>
      </c>
      <c r="B1323" s="24" t="s">
        <v>1257</v>
      </c>
      <c r="C1323">
        <v>13</v>
      </c>
      <c r="D1323">
        <v>996</v>
      </c>
      <c r="E1323" s="14">
        <v>996.49916936631701</v>
      </c>
      <c r="F1323">
        <v>1592</v>
      </c>
      <c r="G1323" s="15">
        <v>-5.0081664256196001</v>
      </c>
      <c r="H1323" s="14">
        <v>996.50415999999996</v>
      </c>
      <c r="I1323" s="25"/>
      <c r="J1323">
        <v>13</v>
      </c>
      <c r="K1323">
        <v>76</v>
      </c>
      <c r="L1323" t="s">
        <v>1034</v>
      </c>
      <c r="M1323" s="23" t="s">
        <v>1363</v>
      </c>
      <c r="N1323">
        <v>231</v>
      </c>
      <c r="O1323" t="s">
        <v>1035</v>
      </c>
      <c r="R1323" t="s">
        <v>1036</v>
      </c>
      <c r="S1323" s="23" t="s">
        <v>1415</v>
      </c>
      <c r="T1323" t="s">
        <v>52</v>
      </c>
      <c r="U1323" s="23" t="s">
        <v>1408</v>
      </c>
      <c r="V1323" s="95" t="s">
        <v>1363</v>
      </c>
      <c r="W1323" s="24" t="b">
        <v>0</v>
      </c>
      <c r="X1323" s="31">
        <v>46</v>
      </c>
      <c r="Y1323" s="31" t="s">
        <v>2054</v>
      </c>
      <c r="Z1323" s="31">
        <v>996.49367900000004</v>
      </c>
      <c r="AA1323" s="31">
        <v>5.5096546846361498</v>
      </c>
      <c r="AB1323" s="31" t="s">
        <v>2055</v>
      </c>
    </row>
    <row r="1324" spans="1:28" ht="12" customHeight="1">
      <c r="A1324" s="23" t="s">
        <v>1271</v>
      </c>
      <c r="B1324" s="24" t="s">
        <v>1257</v>
      </c>
      <c r="C1324">
        <v>13</v>
      </c>
      <c r="D1324">
        <v>1151</v>
      </c>
      <c r="E1324" s="14">
        <v>1151.62549122665</v>
      </c>
      <c r="F1324">
        <v>1332</v>
      </c>
      <c r="G1324" s="15">
        <v>-2.6378135729449701</v>
      </c>
      <c r="H1324" s="63">
        <v>1151.6285290000001</v>
      </c>
      <c r="I1324" s="61">
        <v>1151.6289999999999</v>
      </c>
      <c r="J1324">
        <v>13</v>
      </c>
      <c r="K1324">
        <v>77</v>
      </c>
      <c r="L1324" s="12" t="s">
        <v>135</v>
      </c>
      <c r="M1324" s="23" t="s">
        <v>135</v>
      </c>
      <c r="N1324">
        <v>1</v>
      </c>
      <c r="O1324" t="s">
        <v>695</v>
      </c>
      <c r="P1324" t="s">
        <v>1453</v>
      </c>
      <c r="Q1324" t="s">
        <v>1453</v>
      </c>
      <c r="R1324" t="s">
        <v>696</v>
      </c>
      <c r="S1324" s="23" t="s">
        <v>22</v>
      </c>
      <c r="T1324" s="3" t="s">
        <v>697</v>
      </c>
      <c r="U1324" s="23" t="s">
        <v>1407</v>
      </c>
      <c r="V1324" s="95" t="s">
        <v>2209</v>
      </c>
      <c r="W1324" s="24" t="b">
        <v>0</v>
      </c>
      <c r="X1324" s="31">
        <v>2</v>
      </c>
      <c r="Y1324" s="31" t="s">
        <v>1838</v>
      </c>
      <c r="Z1324" s="31">
        <v>1151.6285290000001</v>
      </c>
      <c r="AA1324" s="31">
        <v>-2.6378135729449701</v>
      </c>
      <c r="AB1324" s="32" t="s">
        <v>135</v>
      </c>
    </row>
    <row r="1325" spans="1:28" ht="12" customHeight="1">
      <c r="A1325" s="23" t="s">
        <v>1271</v>
      </c>
      <c r="B1325" s="24" t="s">
        <v>1257</v>
      </c>
      <c r="C1325">
        <v>13</v>
      </c>
      <c r="D1325">
        <v>1240</v>
      </c>
      <c r="E1325" s="14">
        <v>1240.7346575429999</v>
      </c>
      <c r="G1325" s="15">
        <v>-1000</v>
      </c>
      <c r="H1325" s="14">
        <v>0</v>
      </c>
      <c r="I1325" s="25"/>
      <c r="J1325">
        <v>13</v>
      </c>
      <c r="K1325">
        <v>78</v>
      </c>
      <c r="M1325" s="23" t="s">
        <v>1392</v>
      </c>
      <c r="S1325" s="23" t="s">
        <v>1415</v>
      </c>
      <c r="U1325" s="23" t="s">
        <v>1408</v>
      </c>
      <c r="V1325" s="95" t="s">
        <v>1392</v>
      </c>
      <c r="W1325" s="24" t="b">
        <v>0</v>
      </c>
      <c r="X1325" s="31">
        <v>468</v>
      </c>
      <c r="Y1325" s="31" t="s">
        <v>2056</v>
      </c>
      <c r="Z1325" s="31">
        <v>1240.7378679999999</v>
      </c>
      <c r="AA1325" s="31">
        <v>-2.58754519535987</v>
      </c>
      <c r="AB1325" s="31" t="s">
        <v>2057</v>
      </c>
    </row>
    <row r="1326" spans="1:28" ht="12" customHeight="1">
      <c r="A1326" s="23" t="s">
        <v>1271</v>
      </c>
      <c r="B1326" s="24" t="s">
        <v>1257</v>
      </c>
      <c r="C1326">
        <v>13</v>
      </c>
      <c r="D1326">
        <v>1511</v>
      </c>
      <c r="E1326" s="14">
        <v>1511.7479498564501</v>
      </c>
      <c r="F1326">
        <v>1012</v>
      </c>
      <c r="G1326" s="15">
        <v>1.5881327644629399</v>
      </c>
      <c r="H1326" s="14">
        <v>1511.745549</v>
      </c>
      <c r="I1326" s="25"/>
      <c r="J1326">
        <v>13</v>
      </c>
      <c r="K1326">
        <v>79</v>
      </c>
      <c r="L1326" t="s">
        <v>778</v>
      </c>
      <c r="M1326" s="23" t="s">
        <v>1294</v>
      </c>
      <c r="N1326">
        <v>305</v>
      </c>
      <c r="O1326" t="s">
        <v>779</v>
      </c>
      <c r="R1326" t="s">
        <v>780</v>
      </c>
      <c r="S1326" s="23" t="s">
        <v>1415</v>
      </c>
      <c r="T1326" t="s">
        <v>781</v>
      </c>
      <c r="U1326" s="23" t="s">
        <v>1408</v>
      </c>
      <c r="V1326" s="95" t="s">
        <v>1294</v>
      </c>
      <c r="W1326" s="24" t="b">
        <v>0</v>
      </c>
      <c r="X1326" s="31">
        <v>25</v>
      </c>
      <c r="Y1326" s="31" t="s">
        <v>2058</v>
      </c>
      <c r="Z1326" s="31">
        <v>1511.7528580000001</v>
      </c>
      <c r="AA1326" s="31">
        <v>-3.2466679047337998</v>
      </c>
      <c r="AB1326" s="31" t="s">
        <v>2059</v>
      </c>
    </row>
    <row r="1327" spans="1:28" ht="12" customHeight="1">
      <c r="A1327" s="23" t="s">
        <v>1271</v>
      </c>
      <c r="B1327" s="24" t="s">
        <v>1257</v>
      </c>
      <c r="C1327">
        <v>13</v>
      </c>
      <c r="D1327">
        <v>928</v>
      </c>
      <c r="E1327" s="14">
        <v>928.43288292211196</v>
      </c>
      <c r="F1327">
        <v>1343</v>
      </c>
      <c r="G1327" s="15">
        <v>1.9742106782200499</v>
      </c>
      <c r="H1327" s="63">
        <v>928.43105000000003</v>
      </c>
      <c r="I1327" s="61">
        <v>928.43100000000004</v>
      </c>
      <c r="J1327">
        <v>13</v>
      </c>
      <c r="K1327">
        <v>80</v>
      </c>
      <c r="L1327" s="12" t="s">
        <v>684</v>
      </c>
      <c r="M1327" s="23" t="s">
        <v>684</v>
      </c>
      <c r="N1327">
        <v>1</v>
      </c>
      <c r="O1327" t="s">
        <v>695</v>
      </c>
      <c r="P1327" t="s">
        <v>1441</v>
      </c>
      <c r="Q1327" t="s">
        <v>1441</v>
      </c>
      <c r="R1327" t="s">
        <v>696</v>
      </c>
      <c r="S1327" s="23" t="s">
        <v>696</v>
      </c>
      <c r="T1327" s="3" t="s">
        <v>697</v>
      </c>
      <c r="U1327" s="23" t="s">
        <v>1407</v>
      </c>
      <c r="V1327" s="95" t="s">
        <v>2271</v>
      </c>
      <c r="W1327" s="24" t="b">
        <v>0</v>
      </c>
      <c r="X1327" s="31">
        <v>2</v>
      </c>
      <c r="Y1327" s="31" t="s">
        <v>1838</v>
      </c>
      <c r="Z1327" s="31">
        <v>928.43105000000003</v>
      </c>
      <c r="AA1327" s="31">
        <v>1.9742106782200499</v>
      </c>
      <c r="AB1327" s="32" t="s">
        <v>684</v>
      </c>
    </row>
    <row r="1328" spans="1:28" ht="12" customHeight="1">
      <c r="A1328" s="23" t="s">
        <v>1271</v>
      </c>
      <c r="B1328" s="24" t="s">
        <v>1257</v>
      </c>
      <c r="C1328">
        <v>13</v>
      </c>
      <c r="D1328">
        <v>1274</v>
      </c>
      <c r="E1328" s="14">
        <v>1274.6069396554799</v>
      </c>
      <c r="F1328">
        <v>1173</v>
      </c>
      <c r="G1328" s="15">
        <v>1.3734865443240001</v>
      </c>
      <c r="H1328" s="14">
        <v>1274.6051890000001</v>
      </c>
      <c r="I1328" s="25"/>
      <c r="J1328">
        <v>12</v>
      </c>
      <c r="K1328">
        <v>81</v>
      </c>
      <c r="L1328" t="s">
        <v>1037</v>
      </c>
      <c r="M1328" s="23" t="s">
        <v>1346</v>
      </c>
      <c r="N1328">
        <v>49</v>
      </c>
      <c r="O1328" t="s">
        <v>924</v>
      </c>
      <c r="R1328" t="s">
        <v>925</v>
      </c>
      <c r="S1328" s="23" t="s">
        <v>1415</v>
      </c>
      <c r="T1328" t="s">
        <v>52</v>
      </c>
      <c r="U1328" s="23" t="s">
        <v>1408</v>
      </c>
      <c r="V1328" s="95" t="s">
        <v>1346</v>
      </c>
      <c r="W1328" s="24" t="b">
        <v>0</v>
      </c>
      <c r="X1328" s="31">
        <v>114</v>
      </c>
      <c r="Y1328" s="31" t="s">
        <v>1500</v>
      </c>
      <c r="Z1328" s="31">
        <v>1274.6169190000001</v>
      </c>
      <c r="AA1328" s="31">
        <v>-7.8293505305636497</v>
      </c>
      <c r="AB1328" s="31" t="s">
        <v>1776</v>
      </c>
    </row>
    <row r="1329" spans="1:28" ht="12" customHeight="1">
      <c r="A1329" s="23" t="s">
        <v>1271</v>
      </c>
      <c r="B1329" s="24" t="s">
        <v>1257</v>
      </c>
      <c r="C1329">
        <v>13</v>
      </c>
      <c r="D1329">
        <v>1224</v>
      </c>
      <c r="E1329" s="14">
        <v>1224.6251365312401</v>
      </c>
      <c r="F1329">
        <v>1378</v>
      </c>
      <c r="G1329" s="15">
        <v>2.1872254306215799</v>
      </c>
      <c r="H1329" s="63">
        <v>1224.6224580000001</v>
      </c>
      <c r="I1329" s="61">
        <v>1224.6220000000001</v>
      </c>
      <c r="J1329">
        <v>12</v>
      </c>
      <c r="K1329">
        <v>82</v>
      </c>
      <c r="L1329" s="12" t="s">
        <v>1038</v>
      </c>
      <c r="M1329" s="23" t="s">
        <v>1038</v>
      </c>
      <c r="N1329">
        <v>1</v>
      </c>
      <c r="O1329" t="s">
        <v>695</v>
      </c>
      <c r="P1329" t="s">
        <v>1455</v>
      </c>
      <c r="Q1329" t="s">
        <v>1455</v>
      </c>
      <c r="R1329" t="s">
        <v>696</v>
      </c>
      <c r="S1329" s="23" t="s">
        <v>22</v>
      </c>
      <c r="T1329" s="3" t="s">
        <v>697</v>
      </c>
      <c r="U1329" s="23" t="s">
        <v>1407</v>
      </c>
      <c r="V1329" s="95" t="s">
        <v>2301</v>
      </c>
      <c r="W1329" s="24" t="b">
        <v>0</v>
      </c>
      <c r="X1329" s="31">
        <v>2</v>
      </c>
      <c r="Y1329" s="31" t="s">
        <v>1838</v>
      </c>
      <c r="Z1329" s="31">
        <v>1224.6224580000001</v>
      </c>
      <c r="AA1329" s="31">
        <v>2.1872254306215799</v>
      </c>
      <c r="AB1329" s="32" t="s">
        <v>1038</v>
      </c>
    </row>
    <row r="1330" spans="1:28" ht="12" customHeight="1">
      <c r="A1330" s="23" t="s">
        <v>1271</v>
      </c>
      <c r="B1330" s="24" t="s">
        <v>1257</v>
      </c>
      <c r="C1330">
        <v>13</v>
      </c>
      <c r="D1330">
        <v>909</v>
      </c>
      <c r="E1330" s="14">
        <v>909.47774993426196</v>
      </c>
      <c r="F1330">
        <v>183</v>
      </c>
      <c r="G1330" s="15">
        <v>-3.35364525173439</v>
      </c>
      <c r="H1330" s="14">
        <v>909.48080000000004</v>
      </c>
      <c r="I1330" s="25"/>
      <c r="J1330">
        <v>12</v>
      </c>
      <c r="K1330">
        <v>83</v>
      </c>
      <c r="L1330" t="s">
        <v>1039</v>
      </c>
      <c r="M1330" s="23" t="s">
        <v>1336</v>
      </c>
      <c r="N1330">
        <v>15</v>
      </c>
      <c r="O1330" t="s">
        <v>1040</v>
      </c>
      <c r="S1330" s="23" t="s">
        <v>1415</v>
      </c>
      <c r="T1330" t="s">
        <v>204</v>
      </c>
      <c r="U1330" s="23" t="s">
        <v>1408</v>
      </c>
      <c r="V1330" s="95" t="s">
        <v>1336</v>
      </c>
      <c r="W1330" s="24" t="b">
        <v>0</v>
      </c>
      <c r="X1330" s="31">
        <v>907</v>
      </c>
      <c r="Y1330" s="31" t="s">
        <v>1804</v>
      </c>
      <c r="Z1330" s="31">
        <v>909.47948699999995</v>
      </c>
      <c r="AA1330" s="31">
        <v>-1.90995957599706</v>
      </c>
      <c r="AB1330" s="31" t="s">
        <v>1828</v>
      </c>
    </row>
    <row r="1331" spans="1:28" ht="12" customHeight="1">
      <c r="A1331" s="23" t="s">
        <v>1271</v>
      </c>
      <c r="B1331" s="24" t="s">
        <v>1257</v>
      </c>
      <c r="C1331">
        <v>13</v>
      </c>
      <c r="D1331">
        <v>1540</v>
      </c>
      <c r="E1331" s="14">
        <v>1540.72472076248</v>
      </c>
      <c r="F1331">
        <v>62</v>
      </c>
      <c r="G1331" s="15">
        <v>9.2312158619931797</v>
      </c>
      <c r="H1331" s="14">
        <v>1540.7104979999999</v>
      </c>
      <c r="I1331" s="25"/>
      <c r="J1331">
        <v>12</v>
      </c>
      <c r="K1331">
        <v>84</v>
      </c>
      <c r="L1331" t="s">
        <v>1041</v>
      </c>
      <c r="M1331" s="23" t="s">
        <v>1393</v>
      </c>
      <c r="N1331">
        <v>75</v>
      </c>
      <c r="O1331" t="s">
        <v>351</v>
      </c>
      <c r="R1331" t="s">
        <v>352</v>
      </c>
      <c r="S1331" s="23" t="s">
        <v>1415</v>
      </c>
      <c r="T1331" t="s">
        <v>353</v>
      </c>
      <c r="U1331" s="23" t="s">
        <v>1408</v>
      </c>
      <c r="V1331" s="95" t="s">
        <v>1393</v>
      </c>
      <c r="W1331" s="24" t="b">
        <v>0</v>
      </c>
      <c r="X1331" s="31">
        <v>123</v>
      </c>
      <c r="Y1331" s="31" t="s">
        <v>1664</v>
      </c>
      <c r="Z1331" s="31">
        <v>1540.7170960000001</v>
      </c>
      <c r="AA1331" s="31">
        <v>4.9488155661929802</v>
      </c>
      <c r="AB1331" s="31" t="s">
        <v>2060</v>
      </c>
    </row>
    <row r="1332" spans="1:28" ht="12" customHeight="1">
      <c r="A1332" s="23" t="s">
        <v>1271</v>
      </c>
      <c r="B1332" s="24" t="s">
        <v>1257</v>
      </c>
      <c r="C1332">
        <v>13</v>
      </c>
      <c r="D1332">
        <v>1229</v>
      </c>
      <c r="E1332" s="14">
        <v>1229.6869851127201</v>
      </c>
      <c r="F1332">
        <v>292</v>
      </c>
      <c r="G1332" s="15">
        <v>-2.0687275002925301</v>
      </c>
      <c r="H1332" s="63">
        <v>1229.689529</v>
      </c>
      <c r="I1332" s="61">
        <v>1229.69</v>
      </c>
      <c r="J1332">
        <v>11</v>
      </c>
      <c r="K1332">
        <v>85</v>
      </c>
      <c r="L1332" s="12" t="s">
        <v>302</v>
      </c>
      <c r="M1332" s="23" t="s">
        <v>302</v>
      </c>
      <c r="N1332">
        <v>5</v>
      </c>
      <c r="O1332" t="s">
        <v>243</v>
      </c>
      <c r="R1332" t="s">
        <v>244</v>
      </c>
      <c r="S1332" s="23" t="s">
        <v>244</v>
      </c>
      <c r="T1332" s="6" t="s">
        <v>245</v>
      </c>
      <c r="U1332" s="23" t="s">
        <v>1407</v>
      </c>
      <c r="V1332" s="95" t="s">
        <v>2243</v>
      </c>
      <c r="W1332" s="24" t="b">
        <v>0</v>
      </c>
      <c r="X1332" s="31">
        <v>7</v>
      </c>
      <c r="Y1332" s="31" t="s">
        <v>1586</v>
      </c>
      <c r="Z1332" s="31">
        <v>1229.689529</v>
      </c>
      <c r="AA1332" s="31">
        <v>-2.0687275002925301</v>
      </c>
      <c r="AB1332" s="32" t="s">
        <v>302</v>
      </c>
    </row>
    <row r="1333" spans="1:28" ht="12" customHeight="1">
      <c r="A1333" s="23" t="s">
        <v>1271</v>
      </c>
      <c r="B1333" s="24" t="s">
        <v>1257</v>
      </c>
      <c r="C1333">
        <v>13</v>
      </c>
      <c r="D1333">
        <v>824</v>
      </c>
      <c r="E1333" s="14">
        <v>824.41050169350797</v>
      </c>
      <c r="F1333">
        <v>407</v>
      </c>
      <c r="G1333" s="15">
        <v>1.9428349164497001</v>
      </c>
      <c r="H1333" s="14">
        <v>824.40890000000002</v>
      </c>
      <c r="I1333" s="24">
        <v>824.40890000000002</v>
      </c>
      <c r="J1333">
        <v>11</v>
      </c>
      <c r="K1333">
        <v>86</v>
      </c>
      <c r="L1333" s="12" t="s">
        <v>110</v>
      </c>
      <c r="M1333" s="23" t="s">
        <v>110</v>
      </c>
      <c r="N1333">
        <v>7</v>
      </c>
      <c r="O1333" t="s">
        <v>29</v>
      </c>
      <c r="R1333" t="s">
        <v>30</v>
      </c>
      <c r="S1333" s="23" t="s">
        <v>30</v>
      </c>
      <c r="T1333" s="8" t="s">
        <v>31</v>
      </c>
      <c r="U1333" s="23" t="s">
        <v>1407</v>
      </c>
      <c r="V1333" s="95" t="s">
        <v>2198</v>
      </c>
      <c r="W1333" s="24" t="b">
        <v>0</v>
      </c>
      <c r="X1333" s="31">
        <v>100</v>
      </c>
      <c r="Y1333" s="31" t="s">
        <v>1945</v>
      </c>
      <c r="Z1333" s="31">
        <v>824.40887899999996</v>
      </c>
      <c r="AA1333" s="31">
        <v>1.9683076633610099</v>
      </c>
      <c r="AB1333" s="35" t="s">
        <v>1946</v>
      </c>
    </row>
    <row r="1334" spans="1:28" ht="12" customHeight="1">
      <c r="A1334" s="23" t="s">
        <v>1271</v>
      </c>
      <c r="B1334" s="24" t="s">
        <v>1257</v>
      </c>
      <c r="C1334">
        <v>13</v>
      </c>
      <c r="D1334">
        <v>984</v>
      </c>
      <c r="E1334" s="14">
        <v>984.55351878916099</v>
      </c>
      <c r="F1334">
        <v>2316</v>
      </c>
      <c r="G1334" s="15">
        <v>5.6673294584886902</v>
      </c>
      <c r="H1334" s="63">
        <v>984.54793900000004</v>
      </c>
      <c r="I1334" s="62"/>
      <c r="J1334">
        <v>11</v>
      </c>
      <c r="K1334">
        <v>87</v>
      </c>
      <c r="L1334" t="s">
        <v>1042</v>
      </c>
      <c r="M1334" s="23" t="s">
        <v>1367</v>
      </c>
      <c r="N1334">
        <v>53</v>
      </c>
      <c r="O1334" t="s">
        <v>1043</v>
      </c>
      <c r="S1334" s="23" t="s">
        <v>1415</v>
      </c>
      <c r="T1334" t="s">
        <v>1044</v>
      </c>
      <c r="U1334" s="23" t="s">
        <v>1408</v>
      </c>
      <c r="V1334" s="95" t="s">
        <v>1367</v>
      </c>
      <c r="W1334" s="24" t="b">
        <v>0</v>
      </c>
      <c r="X1334" s="31">
        <v>149</v>
      </c>
      <c r="Y1334" s="31" t="s">
        <v>1043</v>
      </c>
      <c r="Z1334" s="31">
        <v>984.54793900000004</v>
      </c>
      <c r="AA1334" s="31">
        <v>5.6673294584886902</v>
      </c>
      <c r="AB1334" s="31" t="s">
        <v>1042</v>
      </c>
    </row>
    <row r="1335" spans="1:28" ht="12" customHeight="1">
      <c r="A1335" s="23" t="s">
        <v>1271</v>
      </c>
      <c r="B1335" s="24" t="s">
        <v>1257</v>
      </c>
      <c r="C1335">
        <v>13</v>
      </c>
      <c r="D1335">
        <v>1169</v>
      </c>
      <c r="E1335" s="14">
        <v>1169.5602531765801</v>
      </c>
      <c r="F1335">
        <v>951</v>
      </c>
      <c r="G1335" s="15">
        <v>4.2957825928227296</v>
      </c>
      <c r="H1335" s="14">
        <v>1169.5552290000001</v>
      </c>
      <c r="I1335" s="24">
        <v>1169.5440000000001</v>
      </c>
      <c r="J1335">
        <v>11</v>
      </c>
      <c r="K1335">
        <v>88</v>
      </c>
      <c r="L1335" s="42" t="s">
        <v>1045</v>
      </c>
      <c r="M1335" s="23" t="s">
        <v>777</v>
      </c>
      <c r="N1335">
        <v>173</v>
      </c>
      <c r="O1335" t="s">
        <v>1046</v>
      </c>
      <c r="Q1335" t="s">
        <v>1444</v>
      </c>
      <c r="R1335" t="s">
        <v>1047</v>
      </c>
      <c r="S1335" s="23" t="s">
        <v>146</v>
      </c>
      <c r="T1335" t="s">
        <v>52</v>
      </c>
      <c r="U1335" s="23" t="s">
        <v>1409</v>
      </c>
      <c r="V1335" s="95" t="s">
        <v>2279</v>
      </c>
      <c r="W1335" s="24" t="b">
        <v>0</v>
      </c>
      <c r="X1335" s="31">
        <v>27</v>
      </c>
      <c r="Y1335" s="31" t="s">
        <v>2061</v>
      </c>
      <c r="Z1335" s="31">
        <v>1169.5631000000001</v>
      </c>
      <c r="AA1335" s="31">
        <v>-2.4340972732592898</v>
      </c>
      <c r="AB1335" s="31" t="s">
        <v>2062</v>
      </c>
    </row>
    <row r="1336" spans="1:28" ht="12" customHeight="1">
      <c r="A1336" s="23" t="s">
        <v>1271</v>
      </c>
      <c r="B1336" s="24" t="s">
        <v>1257</v>
      </c>
      <c r="C1336">
        <v>13</v>
      </c>
      <c r="D1336">
        <v>1002</v>
      </c>
      <c r="E1336" s="14">
        <v>1002.50358088302</v>
      </c>
      <c r="F1336">
        <v>97</v>
      </c>
      <c r="G1336" s="15">
        <v>2.63528536519632</v>
      </c>
      <c r="H1336" s="63">
        <v>1002.500939</v>
      </c>
      <c r="I1336" s="61">
        <v>1002.501</v>
      </c>
      <c r="J1336">
        <v>11</v>
      </c>
      <c r="K1336">
        <v>89</v>
      </c>
      <c r="L1336" s="12" t="s">
        <v>1048</v>
      </c>
      <c r="M1336" s="23" t="s">
        <v>1048</v>
      </c>
      <c r="N1336">
        <v>2</v>
      </c>
      <c r="O1336" t="s">
        <v>65</v>
      </c>
      <c r="R1336" t="s">
        <v>66</v>
      </c>
      <c r="S1336" s="23" t="s">
        <v>66</v>
      </c>
      <c r="T1336" s="6" t="s">
        <v>67</v>
      </c>
      <c r="U1336" s="23" t="s">
        <v>1407</v>
      </c>
      <c r="V1336" s="95" t="s">
        <v>2302</v>
      </c>
      <c r="W1336" s="24" t="b">
        <v>0</v>
      </c>
      <c r="X1336" s="31">
        <v>3</v>
      </c>
      <c r="Y1336" s="31" t="s">
        <v>65</v>
      </c>
      <c r="Z1336" s="31">
        <v>1002.500939</v>
      </c>
      <c r="AA1336" s="31">
        <v>2.63528536519632</v>
      </c>
      <c r="AB1336" s="32" t="s">
        <v>1048</v>
      </c>
    </row>
    <row r="1337" spans="1:28" ht="12" customHeight="1">
      <c r="A1337" s="23" t="s">
        <v>1271</v>
      </c>
      <c r="B1337" s="24" t="s">
        <v>1257</v>
      </c>
      <c r="C1337">
        <v>13</v>
      </c>
      <c r="D1337">
        <v>1810</v>
      </c>
      <c r="E1337" s="14">
        <v>1810.90864379237</v>
      </c>
      <c r="F1337">
        <v>6</v>
      </c>
      <c r="G1337" s="15">
        <v>-4.5017221930703997</v>
      </c>
      <c r="H1337" s="63">
        <v>1810.916796</v>
      </c>
      <c r="I1337" s="61">
        <v>1810.9169999999999</v>
      </c>
      <c r="J1337">
        <v>11</v>
      </c>
      <c r="K1337">
        <v>90</v>
      </c>
      <c r="L1337" s="12" t="s">
        <v>698</v>
      </c>
      <c r="M1337" s="23" t="s">
        <v>698</v>
      </c>
      <c r="N1337">
        <v>6</v>
      </c>
      <c r="O1337" t="s">
        <v>486</v>
      </c>
      <c r="R1337" t="s">
        <v>487</v>
      </c>
      <c r="S1337" s="23" t="s">
        <v>487</v>
      </c>
      <c r="T1337" s="11" t="s">
        <v>488</v>
      </c>
      <c r="U1337" s="23" t="s">
        <v>1407</v>
      </c>
      <c r="V1337" s="95" t="s">
        <v>2274</v>
      </c>
      <c r="W1337" s="24" t="b">
        <v>0</v>
      </c>
      <c r="X1337" s="31">
        <v>6</v>
      </c>
      <c r="Y1337" s="31" t="s">
        <v>634</v>
      </c>
      <c r="Z1337" s="31">
        <v>1810.916796</v>
      </c>
      <c r="AA1337" s="31">
        <v>-4.5017221930703997</v>
      </c>
      <c r="AB1337" s="32" t="s">
        <v>698</v>
      </c>
    </row>
    <row r="1338" spans="1:28" ht="12" customHeight="1">
      <c r="A1338" s="23" t="s">
        <v>1271</v>
      </c>
      <c r="B1338" s="24" t="s">
        <v>1257</v>
      </c>
      <c r="C1338">
        <v>13</v>
      </c>
      <c r="D1338">
        <v>1552</v>
      </c>
      <c r="E1338" s="14">
        <v>1552.7192894929201</v>
      </c>
      <c r="F1338">
        <v>188</v>
      </c>
      <c r="G1338" s="15">
        <v>0.90904577870164205</v>
      </c>
      <c r="H1338" s="14">
        <v>1552.7178779999999</v>
      </c>
      <c r="I1338" s="25"/>
      <c r="J1338">
        <v>10</v>
      </c>
      <c r="K1338">
        <v>91</v>
      </c>
      <c r="L1338" t="s">
        <v>1049</v>
      </c>
      <c r="M1338" s="23" t="s">
        <v>1318</v>
      </c>
      <c r="N1338">
        <v>18</v>
      </c>
      <c r="O1338" t="s">
        <v>1050</v>
      </c>
      <c r="R1338" t="s">
        <v>1051</v>
      </c>
      <c r="S1338" s="23" t="s">
        <v>1415</v>
      </c>
      <c r="T1338" s="6" t="s">
        <v>1052</v>
      </c>
      <c r="U1338" s="23" t="s">
        <v>1408</v>
      </c>
      <c r="V1338" s="95" t="s">
        <v>2231</v>
      </c>
      <c r="W1338" s="24" t="b">
        <v>0</v>
      </c>
      <c r="X1338" s="31">
        <v>-1</v>
      </c>
      <c r="Y1338" s="31"/>
      <c r="Z1338" s="31">
        <v>0</v>
      </c>
      <c r="AA1338" s="31">
        <v>-1000</v>
      </c>
      <c r="AB1338" s="31"/>
    </row>
    <row r="1339" spans="1:28" ht="12" customHeight="1">
      <c r="A1339" s="23" t="s">
        <v>1271</v>
      </c>
      <c r="B1339" s="24" t="s">
        <v>1257</v>
      </c>
      <c r="C1339">
        <v>13</v>
      </c>
      <c r="D1339">
        <v>1830</v>
      </c>
      <c r="E1339" s="14">
        <v>1830.9252445515699</v>
      </c>
      <c r="F1339">
        <v>15</v>
      </c>
      <c r="G1339" s="15">
        <v>2.9692919418644399</v>
      </c>
      <c r="H1339" s="63">
        <v>1830.9198080000001</v>
      </c>
      <c r="I1339" s="61">
        <v>1830.92</v>
      </c>
      <c r="J1339">
        <v>10</v>
      </c>
      <c r="K1339">
        <v>92</v>
      </c>
      <c r="L1339" t="s">
        <v>367</v>
      </c>
      <c r="M1339" s="23" t="s">
        <v>367</v>
      </c>
      <c r="N1339">
        <v>27</v>
      </c>
      <c r="O1339" t="s">
        <v>344</v>
      </c>
      <c r="P1339" t="s">
        <v>1267</v>
      </c>
      <c r="Q1339" t="s">
        <v>1267</v>
      </c>
      <c r="S1339" s="23" t="s">
        <v>146</v>
      </c>
      <c r="T1339" s="1" t="s">
        <v>345</v>
      </c>
      <c r="U1339" s="40" t="s">
        <v>1408</v>
      </c>
      <c r="V1339" s="95" t="s">
        <v>2239</v>
      </c>
      <c r="W1339" s="24" t="b">
        <v>0</v>
      </c>
      <c r="X1339" s="31">
        <v>13</v>
      </c>
      <c r="Y1339" s="31" t="s">
        <v>145</v>
      </c>
      <c r="Z1339" s="31">
        <v>1830.9198080000001</v>
      </c>
      <c r="AA1339" s="31">
        <v>2.9692919418644399</v>
      </c>
      <c r="AB1339" s="32" t="s">
        <v>367</v>
      </c>
    </row>
    <row r="1340" spans="1:28" ht="12" customHeight="1">
      <c r="A1340" s="23" t="s">
        <v>1271</v>
      </c>
      <c r="B1340" s="24" t="s">
        <v>1257</v>
      </c>
      <c r="C1340">
        <v>13</v>
      </c>
      <c r="D1340">
        <v>1243</v>
      </c>
      <c r="E1340" s="14">
        <v>1243.65654365366</v>
      </c>
      <c r="F1340">
        <v>92</v>
      </c>
      <c r="G1340" s="15">
        <v>2.4473426202492901</v>
      </c>
      <c r="H1340" s="63">
        <v>1243.6534999999999</v>
      </c>
      <c r="I1340" s="61">
        <v>1243.653</v>
      </c>
      <c r="J1340">
        <v>10</v>
      </c>
      <c r="K1340">
        <v>93</v>
      </c>
      <c r="L1340" s="12" t="s">
        <v>1053</v>
      </c>
      <c r="M1340" s="23" t="s">
        <v>1053</v>
      </c>
      <c r="N1340">
        <v>8</v>
      </c>
      <c r="O1340" t="s">
        <v>916</v>
      </c>
      <c r="R1340" t="s">
        <v>917</v>
      </c>
      <c r="S1340" s="23" t="s">
        <v>1274</v>
      </c>
      <c r="T1340" s="3" t="s">
        <v>918</v>
      </c>
      <c r="U1340" s="23" t="s">
        <v>1407</v>
      </c>
      <c r="V1340" s="95" t="s">
        <v>2298</v>
      </c>
      <c r="W1340" s="24" t="b">
        <v>1</v>
      </c>
      <c r="X1340" s="31">
        <v>8</v>
      </c>
      <c r="Y1340" s="31" t="s">
        <v>1806</v>
      </c>
      <c r="Z1340" s="31">
        <v>1243.6534999999999</v>
      </c>
      <c r="AA1340" s="31">
        <v>2.4473426202492901</v>
      </c>
      <c r="AB1340" s="32" t="s">
        <v>1053</v>
      </c>
    </row>
    <row r="1341" spans="1:28" ht="12" customHeight="1">
      <c r="A1341" s="23" t="s">
        <v>1271</v>
      </c>
      <c r="B1341" s="24" t="s">
        <v>1257</v>
      </c>
      <c r="C1341">
        <v>13</v>
      </c>
      <c r="D1341">
        <v>1613</v>
      </c>
      <c r="E1341" s="14">
        <v>1613.84772963315</v>
      </c>
      <c r="F1341">
        <v>596</v>
      </c>
      <c r="G1341" s="15">
        <v>-0.167529345157027</v>
      </c>
      <c r="H1341" s="14">
        <v>1613.848</v>
      </c>
      <c r="I1341" s="25"/>
      <c r="J1341">
        <v>10</v>
      </c>
      <c r="K1341">
        <v>94</v>
      </c>
      <c r="L1341" t="s">
        <v>1054</v>
      </c>
      <c r="M1341" s="23" t="s">
        <v>1374</v>
      </c>
      <c r="N1341">
        <v>105</v>
      </c>
      <c r="O1341" t="s">
        <v>363</v>
      </c>
      <c r="R1341" t="s">
        <v>364</v>
      </c>
      <c r="S1341" s="23" t="s">
        <v>1415</v>
      </c>
      <c r="T1341" t="s">
        <v>52</v>
      </c>
      <c r="U1341" s="23" t="s">
        <v>1408</v>
      </c>
      <c r="V1341" s="95" t="s">
        <v>1374</v>
      </c>
      <c r="W1341" s="24" t="b">
        <v>0</v>
      </c>
      <c r="X1341" s="31">
        <v>13</v>
      </c>
      <c r="Y1341" s="31" t="s">
        <v>145</v>
      </c>
      <c r="Z1341" s="31">
        <v>1613.861208</v>
      </c>
      <c r="AA1341" s="31">
        <v>-8.3516967593322793</v>
      </c>
      <c r="AB1341" s="31" t="s">
        <v>859</v>
      </c>
    </row>
    <row r="1342" spans="1:28" ht="12" customHeight="1">
      <c r="A1342" s="23" t="s">
        <v>1271</v>
      </c>
      <c r="B1342" s="24" t="s">
        <v>1257</v>
      </c>
      <c r="C1342">
        <v>13</v>
      </c>
      <c r="D1342">
        <v>1230</v>
      </c>
      <c r="E1342" s="14">
        <v>1230.6833834907</v>
      </c>
      <c r="F1342">
        <v>12251</v>
      </c>
      <c r="G1342" s="15">
        <v>-3.9778787639836102</v>
      </c>
      <c r="H1342" s="14">
        <v>1230.688279</v>
      </c>
      <c r="I1342" s="25"/>
      <c r="J1342">
        <v>9</v>
      </c>
      <c r="K1342">
        <v>95</v>
      </c>
      <c r="L1342" t="s">
        <v>745</v>
      </c>
      <c r="M1342" s="23" t="s">
        <v>1369</v>
      </c>
      <c r="N1342">
        <v>50</v>
      </c>
      <c r="O1342" t="s">
        <v>249</v>
      </c>
      <c r="R1342" t="s">
        <v>249</v>
      </c>
      <c r="S1342" s="23" t="s">
        <v>1415</v>
      </c>
      <c r="T1342" s="6" t="s">
        <v>534</v>
      </c>
      <c r="U1342" s="23" t="s">
        <v>1408</v>
      </c>
      <c r="V1342" s="95" t="s">
        <v>1369</v>
      </c>
      <c r="W1342" s="24" t="b">
        <v>0</v>
      </c>
      <c r="X1342" s="31">
        <v>225</v>
      </c>
      <c r="Y1342" s="31" t="s">
        <v>2063</v>
      </c>
      <c r="Z1342" s="31">
        <v>1230.688079</v>
      </c>
      <c r="AA1342" s="31">
        <v>-3.8153674287102599</v>
      </c>
      <c r="AB1342" s="31" t="s">
        <v>2064</v>
      </c>
    </row>
    <row r="1343" spans="1:28" ht="12" customHeight="1">
      <c r="A1343" s="23" t="s">
        <v>1271</v>
      </c>
      <c r="B1343" s="24" t="s">
        <v>1257</v>
      </c>
      <c r="C1343">
        <v>13</v>
      </c>
      <c r="D1343">
        <v>1614</v>
      </c>
      <c r="E1343" s="14">
        <v>1614.8569981681101</v>
      </c>
      <c r="G1343" s="15">
        <v>-1000</v>
      </c>
      <c r="H1343" s="14">
        <v>0</v>
      </c>
      <c r="I1343" s="25"/>
      <c r="J1343">
        <v>9</v>
      </c>
      <c r="K1343">
        <v>96</v>
      </c>
      <c r="M1343" s="23" t="s">
        <v>1376</v>
      </c>
      <c r="S1343" s="23" t="s">
        <v>1415</v>
      </c>
      <c r="U1343" s="23" t="s">
        <v>1408</v>
      </c>
      <c r="V1343" s="95" t="s">
        <v>1376</v>
      </c>
      <c r="W1343" s="24" t="b">
        <v>0</v>
      </c>
      <c r="X1343" s="31">
        <v>114</v>
      </c>
      <c r="Y1343" s="31" t="s">
        <v>1500</v>
      </c>
      <c r="Z1343" s="31">
        <v>1614.845196</v>
      </c>
      <c r="AA1343" s="31">
        <v>7.3084911659010601</v>
      </c>
      <c r="AB1343" s="31" t="s">
        <v>1923</v>
      </c>
    </row>
    <row r="1344" spans="1:28" ht="12" customHeight="1">
      <c r="A1344" s="23" t="s">
        <v>1271</v>
      </c>
      <c r="B1344" s="24" t="s">
        <v>1257</v>
      </c>
      <c r="C1344">
        <v>13</v>
      </c>
      <c r="D1344">
        <v>961</v>
      </c>
      <c r="E1344" s="14">
        <v>961.48182880821196</v>
      </c>
      <c r="F1344">
        <v>1674</v>
      </c>
      <c r="G1344" s="15">
        <v>4.2942134611619602</v>
      </c>
      <c r="H1344" s="63">
        <v>961.47770000000003</v>
      </c>
      <c r="I1344" s="61">
        <v>961.47770000000003</v>
      </c>
      <c r="J1344">
        <v>9</v>
      </c>
      <c r="K1344">
        <v>97</v>
      </c>
      <c r="L1344" s="12" t="s">
        <v>959</v>
      </c>
      <c r="M1344" s="23" t="s">
        <v>959</v>
      </c>
      <c r="N1344">
        <v>1</v>
      </c>
      <c r="O1344" t="s">
        <v>695</v>
      </c>
      <c r="P1344" t="s">
        <v>1436</v>
      </c>
      <c r="Q1344" t="s">
        <v>1436</v>
      </c>
      <c r="R1344" t="s">
        <v>696</v>
      </c>
      <c r="S1344" s="23" t="s">
        <v>22</v>
      </c>
      <c r="T1344" s="3" t="s">
        <v>697</v>
      </c>
      <c r="U1344" s="23" t="s">
        <v>1407</v>
      </c>
      <c r="V1344" s="95" t="s">
        <v>2294</v>
      </c>
      <c r="W1344" s="24" t="b">
        <v>0</v>
      </c>
      <c r="X1344" s="31">
        <v>2</v>
      </c>
      <c r="Y1344" s="31" t="s">
        <v>1838</v>
      </c>
      <c r="Z1344" s="31">
        <v>961.47770000000003</v>
      </c>
      <c r="AA1344" s="31">
        <v>4.2942134611619602</v>
      </c>
      <c r="AB1344" s="32" t="s">
        <v>959</v>
      </c>
    </row>
    <row r="1345" spans="1:28" ht="12" customHeight="1">
      <c r="A1345" s="23" t="s">
        <v>1271</v>
      </c>
      <c r="B1345" s="24" t="s">
        <v>1257</v>
      </c>
      <c r="C1345">
        <v>13</v>
      </c>
      <c r="D1345">
        <v>1215</v>
      </c>
      <c r="E1345" s="14">
        <v>1215.6344540560599</v>
      </c>
      <c r="F1345">
        <v>1</v>
      </c>
      <c r="G1345" s="15">
        <v>6.2231339653263396</v>
      </c>
      <c r="H1345" s="63">
        <v>1215.6268889999999</v>
      </c>
      <c r="I1345" s="62"/>
      <c r="J1345">
        <v>9</v>
      </c>
      <c r="K1345">
        <v>98</v>
      </c>
      <c r="L1345" t="s">
        <v>965</v>
      </c>
      <c r="M1345" s="23" t="s">
        <v>1388</v>
      </c>
      <c r="N1345">
        <v>30</v>
      </c>
      <c r="O1345" t="s">
        <v>966</v>
      </c>
      <c r="S1345" s="23" t="s">
        <v>1415</v>
      </c>
      <c r="T1345" t="s">
        <v>52</v>
      </c>
      <c r="U1345" s="23" t="s">
        <v>1408</v>
      </c>
      <c r="V1345" s="95" t="s">
        <v>1388</v>
      </c>
      <c r="W1345" s="24" t="b">
        <v>0</v>
      </c>
      <c r="X1345" s="31">
        <v>68</v>
      </c>
      <c r="Y1345" s="31" t="s">
        <v>966</v>
      </c>
      <c r="Z1345" s="31">
        <v>1215.6268889999999</v>
      </c>
      <c r="AA1345" s="31">
        <v>6.2231339653263396</v>
      </c>
      <c r="AB1345" s="31" t="s">
        <v>965</v>
      </c>
    </row>
    <row r="1346" spans="1:28" ht="12" customHeight="1">
      <c r="A1346" s="23" t="s">
        <v>1271</v>
      </c>
      <c r="B1346" s="24" t="s">
        <v>1257</v>
      </c>
      <c r="C1346">
        <v>13</v>
      </c>
      <c r="D1346">
        <v>1870</v>
      </c>
      <c r="E1346" s="14">
        <v>1870.96867158801</v>
      </c>
      <c r="F1346">
        <v>125</v>
      </c>
      <c r="G1346" s="15">
        <v>8.6113617242278107</v>
      </c>
      <c r="H1346" s="14">
        <v>1870.9525599999999</v>
      </c>
      <c r="I1346" s="25"/>
      <c r="J1346">
        <v>9</v>
      </c>
      <c r="K1346">
        <v>99</v>
      </c>
      <c r="L1346" t="s">
        <v>354</v>
      </c>
      <c r="M1346" s="23" t="s">
        <v>1331</v>
      </c>
      <c r="N1346">
        <v>75</v>
      </c>
      <c r="O1346" t="s">
        <v>351</v>
      </c>
      <c r="R1346" t="s">
        <v>352</v>
      </c>
      <c r="S1346" s="23" t="s">
        <v>1415</v>
      </c>
      <c r="T1346" t="s">
        <v>353</v>
      </c>
      <c r="U1346" s="23" t="s">
        <v>1408</v>
      </c>
      <c r="V1346" s="95" t="s">
        <v>1331</v>
      </c>
      <c r="W1346" s="24" t="b">
        <v>0</v>
      </c>
      <c r="X1346" s="31">
        <v>114</v>
      </c>
      <c r="Y1346" s="31" t="s">
        <v>1500</v>
      </c>
      <c r="Z1346" s="31">
        <v>1870.955199</v>
      </c>
      <c r="AA1346" s="31">
        <v>7.2008624253004498</v>
      </c>
      <c r="AB1346" s="31" t="s">
        <v>1881</v>
      </c>
    </row>
    <row r="1347" spans="1:28" ht="12" customHeight="1">
      <c r="A1347" s="23" t="s">
        <v>1271</v>
      </c>
      <c r="B1347" s="24" t="s">
        <v>1257</v>
      </c>
      <c r="C1347">
        <v>13</v>
      </c>
      <c r="D1347">
        <v>1314</v>
      </c>
      <c r="E1347" s="14">
        <v>1314.71933763174</v>
      </c>
      <c r="F1347">
        <v>1007</v>
      </c>
      <c r="G1347" s="15">
        <v>1.79325858646988</v>
      </c>
      <c r="H1347" s="63">
        <v>1314.7169799999999</v>
      </c>
      <c r="I1347" s="61">
        <v>1314.72</v>
      </c>
      <c r="J1347">
        <v>9</v>
      </c>
      <c r="K1347">
        <v>100</v>
      </c>
      <c r="L1347" s="13" t="s">
        <v>1055</v>
      </c>
      <c r="M1347" s="49" t="s">
        <v>1240</v>
      </c>
      <c r="N1347">
        <v>199</v>
      </c>
      <c r="O1347" t="s">
        <v>1056</v>
      </c>
      <c r="R1347" t="s">
        <v>1057</v>
      </c>
      <c r="S1347" s="23" t="s">
        <v>1247</v>
      </c>
      <c r="T1347" t="s">
        <v>52</v>
      </c>
      <c r="U1347" s="23" t="s">
        <v>1410</v>
      </c>
      <c r="V1347" s="95" t="s">
        <v>2184</v>
      </c>
      <c r="W1347" s="24" t="b">
        <v>0</v>
      </c>
      <c r="X1347" s="31">
        <v>945</v>
      </c>
      <c r="Y1347" s="31" t="s">
        <v>1056</v>
      </c>
      <c r="Z1347" s="31">
        <v>1314.7169799999999</v>
      </c>
      <c r="AA1347" s="31">
        <v>1.79325858646988</v>
      </c>
      <c r="AB1347" s="31" t="s">
        <v>1055</v>
      </c>
    </row>
    <row r="1348" spans="1:28" ht="12" customHeight="1">
      <c r="A1348" s="23" t="s">
        <v>1271</v>
      </c>
      <c r="B1348" s="24" t="s">
        <v>1258</v>
      </c>
      <c r="C1348">
        <v>14</v>
      </c>
      <c r="D1348">
        <v>1515</v>
      </c>
      <c r="E1348" s="14">
        <v>1515.75025634239</v>
      </c>
      <c r="F1348">
        <v>86</v>
      </c>
      <c r="G1348" s="15">
        <v>0.38089545639349398</v>
      </c>
      <c r="H1348" s="63">
        <v>1515.749679</v>
      </c>
      <c r="I1348" s="61">
        <v>1515.75</v>
      </c>
      <c r="J1348">
        <v>473</v>
      </c>
      <c r="K1348">
        <v>1</v>
      </c>
      <c r="L1348" s="12" t="s">
        <v>10</v>
      </c>
      <c r="M1348" s="23" t="s">
        <v>10</v>
      </c>
      <c r="N1348">
        <v>0</v>
      </c>
      <c r="O1348" t="s">
        <v>11</v>
      </c>
      <c r="R1348" t="s">
        <v>12</v>
      </c>
      <c r="S1348" s="23" t="s">
        <v>12</v>
      </c>
      <c r="T1348" s="1" t="s">
        <v>13</v>
      </c>
      <c r="U1348" s="23" t="s">
        <v>1407</v>
      </c>
      <c r="V1348" s="95" t="s">
        <v>2158</v>
      </c>
      <c r="W1348" s="24" t="b">
        <v>0</v>
      </c>
      <c r="X1348" s="31">
        <v>1</v>
      </c>
      <c r="Y1348" s="31" t="s">
        <v>11</v>
      </c>
      <c r="Z1348" s="31">
        <v>1515.749679</v>
      </c>
      <c r="AA1348" s="31">
        <v>0.38089545639349398</v>
      </c>
      <c r="AB1348" s="32" t="s">
        <v>10</v>
      </c>
    </row>
    <row r="1349" spans="1:28" ht="12" customHeight="1">
      <c r="A1349" s="23" t="s">
        <v>1271</v>
      </c>
      <c r="B1349" s="24" t="s">
        <v>1258</v>
      </c>
      <c r="C1349">
        <v>14</v>
      </c>
      <c r="D1349">
        <v>1790</v>
      </c>
      <c r="E1349" s="14">
        <v>1790.8925999999999</v>
      </c>
      <c r="F1349">
        <v>240</v>
      </c>
      <c r="G1349" s="15">
        <v>1.78681849188396E-2</v>
      </c>
      <c r="H1349" s="63">
        <v>1790.892568</v>
      </c>
      <c r="I1349" s="61">
        <v>1790.893</v>
      </c>
      <c r="J1349">
        <v>276</v>
      </c>
      <c r="K1349">
        <v>2</v>
      </c>
      <c r="L1349" s="12" t="s">
        <v>14</v>
      </c>
      <c r="M1349" s="23" t="s">
        <v>14</v>
      </c>
      <c r="N1349">
        <v>0</v>
      </c>
      <c r="O1349" t="s">
        <v>11</v>
      </c>
      <c r="R1349" t="s">
        <v>12</v>
      </c>
      <c r="S1349" s="23" t="s">
        <v>12</v>
      </c>
      <c r="T1349" s="1" t="s">
        <v>13</v>
      </c>
      <c r="U1349" s="23" t="s">
        <v>1407</v>
      </c>
      <c r="V1349" s="95" t="s">
        <v>2159</v>
      </c>
      <c r="W1349" s="24" t="b">
        <v>0</v>
      </c>
      <c r="X1349" s="31">
        <v>1</v>
      </c>
      <c r="Y1349" s="31" t="s">
        <v>11</v>
      </c>
      <c r="Z1349" s="31">
        <v>1790.892568</v>
      </c>
      <c r="AA1349" s="31">
        <v>1.78681849188396E-2</v>
      </c>
      <c r="AB1349" s="32" t="s">
        <v>14</v>
      </c>
    </row>
    <row r="1350" spans="1:28" ht="12" customHeight="1">
      <c r="A1350" s="23" t="s">
        <v>1271</v>
      </c>
      <c r="B1350" s="24" t="s">
        <v>1258</v>
      </c>
      <c r="C1350">
        <v>14</v>
      </c>
      <c r="D1350">
        <v>1198</v>
      </c>
      <c r="E1350" s="14">
        <v>1198.70537184009</v>
      </c>
      <c r="F1350">
        <v>30</v>
      </c>
      <c r="G1350" s="15">
        <v>-0.564909380258524</v>
      </c>
      <c r="H1350" s="63">
        <v>1198.7060489999999</v>
      </c>
      <c r="I1350" s="61">
        <v>1198.7059999999999</v>
      </c>
      <c r="J1350">
        <v>221</v>
      </c>
      <c r="K1350">
        <v>3</v>
      </c>
      <c r="L1350" s="12" t="s">
        <v>19</v>
      </c>
      <c r="M1350" s="23" t="s">
        <v>19</v>
      </c>
      <c r="N1350">
        <v>0</v>
      </c>
      <c r="O1350" t="s">
        <v>11</v>
      </c>
      <c r="R1350" t="s">
        <v>12</v>
      </c>
      <c r="S1350" s="23" t="s">
        <v>12</v>
      </c>
      <c r="T1350" s="1" t="s">
        <v>13</v>
      </c>
      <c r="U1350" s="23" t="s">
        <v>1407</v>
      </c>
      <c r="V1350" s="95" t="s">
        <v>2161</v>
      </c>
      <c r="W1350" s="24" t="b">
        <v>0</v>
      </c>
      <c r="X1350" s="31">
        <v>1</v>
      </c>
      <c r="Y1350" s="31" t="s">
        <v>11</v>
      </c>
      <c r="Z1350" s="31">
        <v>1198.7060489999999</v>
      </c>
      <c r="AA1350" s="31">
        <v>-0.564909380258524</v>
      </c>
      <c r="AB1350" s="32" t="s">
        <v>19</v>
      </c>
    </row>
    <row r="1351" spans="1:28" ht="12" customHeight="1">
      <c r="A1351" s="23" t="s">
        <v>1271</v>
      </c>
      <c r="B1351" s="24" t="s">
        <v>1258</v>
      </c>
      <c r="C1351">
        <v>14</v>
      </c>
      <c r="D1351">
        <v>1130</v>
      </c>
      <c r="E1351" s="14">
        <v>1130.5481825423501</v>
      </c>
      <c r="F1351">
        <v>198</v>
      </c>
      <c r="G1351" s="15">
        <v>-3.9429144523067403E-3</v>
      </c>
      <c r="H1351" s="63">
        <v>1130.5481870000001</v>
      </c>
      <c r="I1351" s="61">
        <v>1130.548</v>
      </c>
      <c r="J1351">
        <v>138</v>
      </c>
      <c r="K1351">
        <v>4</v>
      </c>
      <c r="L1351" s="12" t="s">
        <v>40</v>
      </c>
      <c r="M1351" s="23" t="s">
        <v>40</v>
      </c>
      <c r="N1351">
        <v>0</v>
      </c>
      <c r="O1351" t="s">
        <v>11</v>
      </c>
      <c r="R1351" t="s">
        <v>12</v>
      </c>
      <c r="S1351" s="23" t="s">
        <v>12</v>
      </c>
      <c r="T1351" s="1" t="s">
        <v>13</v>
      </c>
      <c r="U1351" s="23" t="s">
        <v>1407</v>
      </c>
      <c r="V1351" s="95" t="s">
        <v>2166</v>
      </c>
      <c r="W1351" s="24" t="b">
        <v>0</v>
      </c>
      <c r="X1351" s="31">
        <v>1</v>
      </c>
      <c r="Y1351" s="31" t="s">
        <v>11</v>
      </c>
      <c r="Z1351" s="31">
        <v>1130.5481870000001</v>
      </c>
      <c r="AA1351" s="31">
        <v>-3.9429144523067403E-3</v>
      </c>
      <c r="AB1351" s="32" t="s">
        <v>40</v>
      </c>
    </row>
    <row r="1352" spans="1:28" ht="12" customHeight="1">
      <c r="A1352" s="23" t="s">
        <v>1271</v>
      </c>
      <c r="B1352" s="24" t="s">
        <v>1258</v>
      </c>
      <c r="C1352">
        <v>14</v>
      </c>
      <c r="D1352">
        <v>980</v>
      </c>
      <c r="E1352" s="14">
        <v>980.50932430666705</v>
      </c>
      <c r="F1352">
        <v>669</v>
      </c>
      <c r="G1352" s="15">
        <v>2.8110968441983801</v>
      </c>
      <c r="H1352" s="63">
        <v>980.50656800000002</v>
      </c>
      <c r="I1352" s="61">
        <v>980.50660000000005</v>
      </c>
      <c r="J1352">
        <v>126</v>
      </c>
      <c r="K1352">
        <v>5</v>
      </c>
      <c r="L1352" s="12" t="s">
        <v>47</v>
      </c>
      <c r="M1352" s="23" t="s">
        <v>47</v>
      </c>
      <c r="N1352">
        <v>1</v>
      </c>
      <c r="O1352" t="s">
        <v>695</v>
      </c>
      <c r="P1352" t="s">
        <v>1436</v>
      </c>
      <c r="Q1352" t="s">
        <v>1436</v>
      </c>
      <c r="R1352" t="s">
        <v>696</v>
      </c>
      <c r="S1352" s="23" t="s">
        <v>22</v>
      </c>
      <c r="T1352" s="3" t="s">
        <v>697</v>
      </c>
      <c r="U1352" s="23" t="s">
        <v>1407</v>
      </c>
      <c r="V1352" s="95" t="s">
        <v>2170</v>
      </c>
      <c r="W1352" s="24" t="b">
        <v>1</v>
      </c>
      <c r="X1352" s="31">
        <v>2</v>
      </c>
      <c r="Y1352" s="31" t="s">
        <v>695</v>
      </c>
      <c r="Z1352" s="31">
        <v>980.50656800000002</v>
      </c>
      <c r="AA1352" s="31">
        <v>2.8110968441983801</v>
      </c>
      <c r="AB1352" s="32" t="s">
        <v>47</v>
      </c>
    </row>
    <row r="1353" spans="1:28" ht="12" customHeight="1">
      <c r="A1353" s="23" t="s">
        <v>1271</v>
      </c>
      <c r="B1353" s="24" t="s">
        <v>1258</v>
      </c>
      <c r="C1353">
        <v>14</v>
      </c>
      <c r="D1353">
        <v>1010</v>
      </c>
      <c r="E1353" s="14">
        <v>1010.5317473303</v>
      </c>
      <c r="F1353">
        <v>13</v>
      </c>
      <c r="G1353" s="15">
        <v>0.64058383158965304</v>
      </c>
      <c r="H1353" s="63">
        <v>1010.5311</v>
      </c>
      <c r="I1353" s="61">
        <v>1010.5309999999999</v>
      </c>
      <c r="J1353">
        <v>116</v>
      </c>
      <c r="K1353">
        <v>6</v>
      </c>
      <c r="L1353" s="12" t="s">
        <v>32</v>
      </c>
      <c r="M1353" s="23" t="s">
        <v>32</v>
      </c>
      <c r="N1353">
        <v>5</v>
      </c>
      <c r="O1353" t="s">
        <v>33</v>
      </c>
      <c r="R1353" t="s">
        <v>34</v>
      </c>
      <c r="S1353" s="23" t="s">
        <v>1233</v>
      </c>
      <c r="T1353" s="3" t="s">
        <v>35</v>
      </c>
      <c r="U1353" s="23" t="s">
        <v>1407</v>
      </c>
      <c r="V1353" s="95" t="s">
        <v>2164</v>
      </c>
      <c r="W1353" s="24" t="b">
        <v>0</v>
      </c>
      <c r="X1353" s="31">
        <v>4</v>
      </c>
      <c r="Y1353" s="31" t="s">
        <v>1492</v>
      </c>
      <c r="Z1353" s="31">
        <v>1010.5311</v>
      </c>
      <c r="AA1353" s="31">
        <v>0.64058383158965304</v>
      </c>
      <c r="AB1353" s="32" t="s">
        <v>32</v>
      </c>
    </row>
    <row r="1354" spans="1:28" ht="12" customHeight="1">
      <c r="A1354" s="23" t="s">
        <v>1271</v>
      </c>
      <c r="B1354" s="24" t="s">
        <v>1258</v>
      </c>
      <c r="C1354">
        <v>14</v>
      </c>
      <c r="D1354">
        <v>1016</v>
      </c>
      <c r="E1354" s="14">
        <v>1016.4810272657101</v>
      </c>
      <c r="F1354">
        <v>207</v>
      </c>
      <c r="G1354" s="15">
        <v>-2.98356212440738</v>
      </c>
      <c r="H1354" s="14">
        <v>1016.48406</v>
      </c>
      <c r="I1354" s="25"/>
      <c r="J1354">
        <v>94</v>
      </c>
      <c r="K1354">
        <v>7</v>
      </c>
      <c r="L1354" t="s">
        <v>1058</v>
      </c>
      <c r="M1354" s="23" t="s">
        <v>1292</v>
      </c>
      <c r="N1354">
        <v>15</v>
      </c>
      <c r="O1354" t="s">
        <v>1059</v>
      </c>
      <c r="R1354" t="s">
        <v>1060</v>
      </c>
      <c r="S1354" s="23" t="s">
        <v>1415</v>
      </c>
      <c r="T1354" t="s">
        <v>52</v>
      </c>
      <c r="U1354" s="23" t="s">
        <v>1408</v>
      </c>
      <c r="V1354" s="95" t="s">
        <v>1292</v>
      </c>
      <c r="W1354" s="24" t="b">
        <v>0</v>
      </c>
      <c r="X1354" s="31">
        <v>2905</v>
      </c>
      <c r="Y1354" s="31" t="s">
        <v>2065</v>
      </c>
      <c r="Z1354" s="31">
        <v>1016.483501</v>
      </c>
      <c r="AA1354" s="31">
        <v>-2.4336256426054601</v>
      </c>
      <c r="AB1354" s="31" t="s">
        <v>1742</v>
      </c>
    </row>
    <row r="1355" spans="1:28" ht="12" customHeight="1">
      <c r="A1355" s="23" t="s">
        <v>1271</v>
      </c>
      <c r="B1355" s="24" t="s">
        <v>1258</v>
      </c>
      <c r="C1355">
        <v>14</v>
      </c>
      <c r="D1355">
        <v>1611</v>
      </c>
      <c r="E1355" s="14">
        <v>1611.76838287092</v>
      </c>
      <c r="F1355">
        <v>117</v>
      </c>
      <c r="G1355" s="15">
        <v>-0.34380192798728099</v>
      </c>
      <c r="H1355" s="63">
        <v>1611.7689370000001</v>
      </c>
      <c r="I1355" s="61">
        <v>1611.769</v>
      </c>
      <c r="J1355">
        <v>94</v>
      </c>
      <c r="K1355">
        <v>8</v>
      </c>
      <c r="L1355" s="12" t="s">
        <v>36</v>
      </c>
      <c r="M1355" s="23" t="s">
        <v>36</v>
      </c>
      <c r="N1355">
        <v>3</v>
      </c>
      <c r="O1355" t="s">
        <v>37</v>
      </c>
      <c r="R1355" t="s">
        <v>38</v>
      </c>
      <c r="S1355" s="23" t="s">
        <v>38</v>
      </c>
      <c r="T1355" s="3" t="s">
        <v>39</v>
      </c>
      <c r="U1355" s="23" t="s">
        <v>1407</v>
      </c>
      <c r="V1355" s="95" t="s">
        <v>2165</v>
      </c>
      <c r="W1355" s="24" t="b">
        <v>0</v>
      </c>
      <c r="X1355" s="31">
        <v>5</v>
      </c>
      <c r="Y1355" s="31" t="s">
        <v>37</v>
      </c>
      <c r="Z1355" s="31">
        <v>1611.7689370000001</v>
      </c>
      <c r="AA1355" s="31">
        <v>-0.34380192798728099</v>
      </c>
      <c r="AB1355" s="32" t="s">
        <v>36</v>
      </c>
    </row>
    <row r="1356" spans="1:28" ht="12" customHeight="1">
      <c r="A1356" s="23" t="s">
        <v>1271</v>
      </c>
      <c r="B1356" s="24" t="s">
        <v>1258</v>
      </c>
      <c r="C1356">
        <v>14</v>
      </c>
      <c r="D1356">
        <v>1512</v>
      </c>
      <c r="E1356" s="14">
        <v>1512.6994452541901</v>
      </c>
      <c r="F1356">
        <v>81</v>
      </c>
      <c r="G1356" s="15">
        <v>1.56425931153543</v>
      </c>
      <c r="H1356" s="63">
        <v>1512.697079</v>
      </c>
      <c r="I1356" s="61">
        <v>1512.6969999999999</v>
      </c>
      <c r="J1356">
        <v>82</v>
      </c>
      <c r="K1356">
        <v>9</v>
      </c>
      <c r="L1356" s="12" t="s">
        <v>69</v>
      </c>
      <c r="M1356" s="23" t="s">
        <v>69</v>
      </c>
      <c r="N1356">
        <v>5</v>
      </c>
      <c r="O1356" t="s">
        <v>33</v>
      </c>
      <c r="R1356" t="s">
        <v>34</v>
      </c>
      <c r="S1356" s="23" t="s">
        <v>1233</v>
      </c>
      <c r="T1356" s="3" t="s">
        <v>35</v>
      </c>
      <c r="U1356" s="23" t="s">
        <v>1407</v>
      </c>
      <c r="V1356" s="95" t="s">
        <v>2179</v>
      </c>
      <c r="W1356" s="24" t="b">
        <v>0</v>
      </c>
      <c r="X1356" s="31">
        <v>4</v>
      </c>
      <c r="Y1356" s="31" t="s">
        <v>1492</v>
      </c>
      <c r="Z1356" s="31">
        <v>1512.697079</v>
      </c>
      <c r="AA1356" s="31">
        <v>1.56425931153543</v>
      </c>
      <c r="AB1356" s="32" t="s">
        <v>69</v>
      </c>
    </row>
    <row r="1357" spans="1:28" ht="12" customHeight="1">
      <c r="A1357" s="23" t="s">
        <v>1271</v>
      </c>
      <c r="B1357" s="24" t="s">
        <v>1258</v>
      </c>
      <c r="C1357">
        <v>14</v>
      </c>
      <c r="D1357">
        <v>1657</v>
      </c>
      <c r="E1357" s="14">
        <v>1657.83187994121</v>
      </c>
      <c r="F1357">
        <v>224</v>
      </c>
      <c r="G1357" s="15">
        <v>-1.1455074614123499</v>
      </c>
      <c r="H1357" s="63">
        <v>1657.833779</v>
      </c>
      <c r="I1357" s="61">
        <v>1657.8340000000001</v>
      </c>
      <c r="J1357">
        <v>79</v>
      </c>
      <c r="K1357">
        <v>10</v>
      </c>
      <c r="L1357" s="12" t="s">
        <v>64</v>
      </c>
      <c r="M1357" s="23" t="s">
        <v>64</v>
      </c>
      <c r="N1357">
        <v>2</v>
      </c>
      <c r="O1357" t="s">
        <v>65</v>
      </c>
      <c r="R1357" t="s">
        <v>66</v>
      </c>
      <c r="S1357" s="23" t="s">
        <v>66</v>
      </c>
      <c r="T1357" s="11" t="s">
        <v>67</v>
      </c>
      <c r="U1357" s="23" t="s">
        <v>1407</v>
      </c>
      <c r="V1357" s="95" t="s">
        <v>2177</v>
      </c>
      <c r="W1357" s="24" t="b">
        <v>0</v>
      </c>
      <c r="X1357" s="31">
        <v>3</v>
      </c>
      <c r="Y1357" s="31" t="s">
        <v>65</v>
      </c>
      <c r="Z1357" s="31">
        <v>1657.833779</v>
      </c>
      <c r="AA1357" s="31">
        <v>-1.1455074614123499</v>
      </c>
      <c r="AB1357" s="32" t="s">
        <v>64</v>
      </c>
    </row>
    <row r="1358" spans="1:28" ht="12" customHeight="1">
      <c r="A1358" s="23" t="s">
        <v>1271</v>
      </c>
      <c r="B1358" s="24" t="s">
        <v>1258</v>
      </c>
      <c r="C1358">
        <v>14</v>
      </c>
      <c r="D1358">
        <v>1555</v>
      </c>
      <c r="E1358" s="14">
        <v>1555.7755137067199</v>
      </c>
      <c r="F1358">
        <v>1320</v>
      </c>
      <c r="G1358" s="15">
        <v>1.50067069506071</v>
      </c>
      <c r="H1358" s="14">
        <v>1555.773179</v>
      </c>
      <c r="I1358" s="25"/>
      <c r="J1358">
        <v>77</v>
      </c>
      <c r="K1358">
        <v>11</v>
      </c>
      <c r="L1358" t="s">
        <v>1061</v>
      </c>
      <c r="M1358" s="23" t="s">
        <v>1291</v>
      </c>
      <c r="N1358">
        <v>49</v>
      </c>
      <c r="O1358" t="s">
        <v>1062</v>
      </c>
      <c r="S1358" s="23" t="s">
        <v>1415</v>
      </c>
      <c r="T1358" t="s">
        <v>52</v>
      </c>
      <c r="U1358" s="23" t="s">
        <v>1408</v>
      </c>
      <c r="V1358" s="95" t="s">
        <v>2172</v>
      </c>
      <c r="W1358" s="24" t="b">
        <v>0</v>
      </c>
      <c r="X1358" s="31">
        <v>200</v>
      </c>
      <c r="Y1358" s="31" t="s">
        <v>2066</v>
      </c>
      <c r="Z1358" s="31">
        <v>1555.7725370000001</v>
      </c>
      <c r="AA1358" s="31">
        <v>1.91332663066449</v>
      </c>
      <c r="AB1358" s="31" t="s">
        <v>2067</v>
      </c>
    </row>
    <row r="1359" spans="1:28" ht="12" customHeight="1">
      <c r="A1359" s="23" t="s">
        <v>1271</v>
      </c>
      <c r="B1359" s="24" t="s">
        <v>1258</v>
      </c>
      <c r="C1359">
        <v>14</v>
      </c>
      <c r="D1359">
        <v>1398</v>
      </c>
      <c r="E1359" s="14">
        <v>1398.7564466337899</v>
      </c>
      <c r="F1359">
        <v>1683</v>
      </c>
      <c r="G1359" s="15">
        <v>-2.1114227715002101</v>
      </c>
      <c r="H1359" s="63">
        <v>1398.7593999999999</v>
      </c>
      <c r="I1359" s="61">
        <v>1398.759</v>
      </c>
      <c r="J1359">
        <v>73</v>
      </c>
      <c r="K1359">
        <v>12</v>
      </c>
      <c r="L1359" s="12" t="s">
        <v>538</v>
      </c>
      <c r="M1359" s="23" t="s">
        <v>538</v>
      </c>
      <c r="N1359">
        <v>1</v>
      </c>
      <c r="O1359" t="s">
        <v>695</v>
      </c>
      <c r="P1359" t="s">
        <v>1442</v>
      </c>
      <c r="Q1359" t="s">
        <v>1442</v>
      </c>
      <c r="R1359" t="s">
        <v>696</v>
      </c>
      <c r="S1359" s="23" t="s">
        <v>696</v>
      </c>
      <c r="T1359" s="3" t="s">
        <v>697</v>
      </c>
      <c r="U1359" s="23" t="s">
        <v>1407</v>
      </c>
      <c r="V1359" s="95" t="s">
        <v>2255</v>
      </c>
      <c r="W1359" s="24" t="b">
        <v>0</v>
      </c>
      <c r="X1359" s="31">
        <v>2</v>
      </c>
      <c r="Y1359" s="31" t="s">
        <v>695</v>
      </c>
      <c r="Z1359" s="31">
        <v>1398.7593999999999</v>
      </c>
      <c r="AA1359" s="31">
        <v>-2.1114227715002101</v>
      </c>
      <c r="AB1359" s="32" t="s">
        <v>538</v>
      </c>
    </row>
    <row r="1360" spans="1:28" ht="12" customHeight="1">
      <c r="A1360" s="23" t="s">
        <v>1271</v>
      </c>
      <c r="B1360" s="24" t="s">
        <v>1258</v>
      </c>
      <c r="C1360">
        <v>14</v>
      </c>
      <c r="D1360">
        <v>1060</v>
      </c>
      <c r="E1360" s="14">
        <v>1060.5207810736299</v>
      </c>
      <c r="F1360">
        <v>1369</v>
      </c>
      <c r="G1360" s="15">
        <v>3.0664874135605298</v>
      </c>
      <c r="H1360" s="63">
        <v>1060.517529</v>
      </c>
      <c r="I1360" s="61">
        <v>1060.518</v>
      </c>
      <c r="J1360">
        <v>73</v>
      </c>
      <c r="K1360">
        <v>13</v>
      </c>
      <c r="L1360" s="12" t="s">
        <v>57</v>
      </c>
      <c r="M1360" s="23" t="s">
        <v>57</v>
      </c>
      <c r="N1360">
        <v>1</v>
      </c>
      <c r="O1360" t="s">
        <v>695</v>
      </c>
      <c r="P1360" t="s">
        <v>1447</v>
      </c>
      <c r="Q1360" t="s">
        <v>1447</v>
      </c>
      <c r="R1360" t="s">
        <v>696</v>
      </c>
      <c r="S1360" s="23" t="s">
        <v>22</v>
      </c>
      <c r="T1360" s="3" t="s">
        <v>697</v>
      </c>
      <c r="U1360" s="23" t="s">
        <v>1407</v>
      </c>
      <c r="V1360" s="95" t="s">
        <v>2174</v>
      </c>
      <c r="W1360" s="24" t="b">
        <v>0</v>
      </c>
      <c r="X1360" s="31">
        <v>2</v>
      </c>
      <c r="Y1360" s="31" t="s">
        <v>695</v>
      </c>
      <c r="Z1360" s="31">
        <v>1060.517529</v>
      </c>
      <c r="AA1360" s="31">
        <v>3.0664874135605298</v>
      </c>
      <c r="AB1360" s="32" t="s">
        <v>57</v>
      </c>
    </row>
    <row r="1361" spans="1:28" ht="12" customHeight="1">
      <c r="A1361" s="23" t="s">
        <v>1271</v>
      </c>
      <c r="B1361" s="24" t="s">
        <v>1258</v>
      </c>
      <c r="C1361">
        <v>14</v>
      </c>
      <c r="D1361">
        <v>1241</v>
      </c>
      <c r="E1361" s="14">
        <v>1241.6905044813</v>
      </c>
      <c r="F1361">
        <v>1213</v>
      </c>
      <c r="G1361" s="15">
        <v>-4.9895837023673399</v>
      </c>
      <c r="H1361" s="14">
        <v>1241.6967</v>
      </c>
      <c r="I1361" s="25"/>
      <c r="J1361">
        <v>73</v>
      </c>
      <c r="K1361">
        <v>14</v>
      </c>
      <c r="L1361" t="s">
        <v>470</v>
      </c>
      <c r="M1361" s="23" t="s">
        <v>1289</v>
      </c>
      <c r="N1361">
        <v>190</v>
      </c>
      <c r="O1361" t="s">
        <v>710</v>
      </c>
      <c r="S1361" s="23" t="s">
        <v>1415</v>
      </c>
      <c r="T1361" t="s">
        <v>52</v>
      </c>
      <c r="U1361" s="23" t="s">
        <v>1408</v>
      </c>
      <c r="V1361" s="95" t="s">
        <v>1289</v>
      </c>
      <c r="W1361" s="24" t="b">
        <v>0</v>
      </c>
      <c r="X1361" s="31">
        <v>191</v>
      </c>
      <c r="Y1361" s="31" t="s">
        <v>1490</v>
      </c>
      <c r="Z1361" s="31">
        <v>1241.6894199999999</v>
      </c>
      <c r="AA1361" s="31">
        <v>0.87339098718960595</v>
      </c>
      <c r="AB1361" s="31" t="s">
        <v>1491</v>
      </c>
    </row>
    <row r="1362" spans="1:28" ht="12" customHeight="1">
      <c r="A1362" s="23" t="s">
        <v>1271</v>
      </c>
      <c r="B1362" s="24" t="s">
        <v>1258</v>
      </c>
      <c r="C1362">
        <v>14</v>
      </c>
      <c r="D1362">
        <v>1299</v>
      </c>
      <c r="E1362" s="14">
        <v>1299.66852438346</v>
      </c>
      <c r="F1362">
        <v>646</v>
      </c>
      <c r="G1362" s="15">
        <v>-0.95533324120667396</v>
      </c>
      <c r="H1362" s="63">
        <v>1299.669766</v>
      </c>
      <c r="I1362" s="61">
        <v>1299.67</v>
      </c>
      <c r="J1362">
        <v>71</v>
      </c>
      <c r="K1362">
        <v>15</v>
      </c>
      <c r="L1362" s="12" t="s">
        <v>63</v>
      </c>
      <c r="M1362" s="23" t="s">
        <v>63</v>
      </c>
      <c r="N1362">
        <v>1</v>
      </c>
      <c r="O1362" t="s">
        <v>695</v>
      </c>
      <c r="P1362" t="s">
        <v>1436</v>
      </c>
      <c r="Q1362" t="s">
        <v>1436</v>
      </c>
      <c r="R1362" t="s">
        <v>696</v>
      </c>
      <c r="S1362" s="23" t="s">
        <v>22</v>
      </c>
      <c r="T1362" s="3" t="s">
        <v>697</v>
      </c>
      <c r="U1362" s="23" t="s">
        <v>1407</v>
      </c>
      <c r="V1362" s="95" t="s">
        <v>2176</v>
      </c>
      <c r="W1362" s="24" t="b">
        <v>0</v>
      </c>
      <c r="X1362" s="31">
        <v>2</v>
      </c>
      <c r="Y1362" s="31" t="s">
        <v>695</v>
      </c>
      <c r="Z1362" s="31">
        <v>1299.669766</v>
      </c>
      <c r="AA1362" s="31">
        <v>-0.95533324120667396</v>
      </c>
      <c r="AB1362" s="32" t="s">
        <v>63</v>
      </c>
    </row>
    <row r="1363" spans="1:28" ht="12" customHeight="1">
      <c r="A1363" s="23" t="s">
        <v>1271</v>
      </c>
      <c r="B1363" s="24" t="s">
        <v>1258</v>
      </c>
      <c r="C1363">
        <v>14</v>
      </c>
      <c r="D1363">
        <v>1730</v>
      </c>
      <c r="E1363" s="14">
        <v>1730.9028614798001</v>
      </c>
      <c r="F1363">
        <v>685</v>
      </c>
      <c r="G1363" s="15">
        <v>0.87958708093577398</v>
      </c>
      <c r="H1363" s="63">
        <v>1730.901339</v>
      </c>
      <c r="I1363" s="61">
        <v>1730.9010000000001</v>
      </c>
      <c r="J1363">
        <v>70</v>
      </c>
      <c r="K1363">
        <v>16</v>
      </c>
      <c r="L1363" s="12" t="s">
        <v>58</v>
      </c>
      <c r="M1363" s="23" t="s">
        <v>58</v>
      </c>
      <c r="N1363">
        <v>1</v>
      </c>
      <c r="O1363" t="s">
        <v>695</v>
      </c>
      <c r="P1363" t="s">
        <v>1436</v>
      </c>
      <c r="Q1363" t="s">
        <v>1436</v>
      </c>
      <c r="R1363" t="s">
        <v>696</v>
      </c>
      <c r="S1363" s="23" t="s">
        <v>22</v>
      </c>
      <c r="T1363" s="3" t="s">
        <v>697</v>
      </c>
      <c r="U1363" s="23" t="s">
        <v>1407</v>
      </c>
      <c r="V1363" s="95" t="s">
        <v>2175</v>
      </c>
      <c r="W1363" s="24" t="b">
        <v>0</v>
      </c>
      <c r="X1363" s="31">
        <v>2</v>
      </c>
      <c r="Y1363" s="31" t="s">
        <v>695</v>
      </c>
      <c r="Z1363" s="31">
        <v>1730.901339</v>
      </c>
      <c r="AA1363" s="31">
        <v>0.87958708093577398</v>
      </c>
      <c r="AB1363" s="32" t="s">
        <v>58</v>
      </c>
    </row>
    <row r="1364" spans="1:28" ht="12" customHeight="1">
      <c r="A1364" s="23" t="s">
        <v>1271</v>
      </c>
      <c r="B1364" s="24" t="s">
        <v>1258</v>
      </c>
      <c r="C1364">
        <v>14</v>
      </c>
      <c r="D1364">
        <v>1749</v>
      </c>
      <c r="E1364" s="14">
        <v>1749.7845990155599</v>
      </c>
      <c r="F1364">
        <v>308</v>
      </c>
      <c r="G1364" s="15">
        <v>-1.4624568285841599</v>
      </c>
      <c r="H1364" s="14">
        <v>1749.7871580000001</v>
      </c>
      <c r="I1364" s="24">
        <v>1749.787</v>
      </c>
      <c r="J1364">
        <v>64</v>
      </c>
      <c r="K1364">
        <v>17</v>
      </c>
      <c r="L1364" s="12" t="s">
        <v>15</v>
      </c>
      <c r="M1364" s="23" t="s">
        <v>15</v>
      </c>
      <c r="N1364">
        <v>10</v>
      </c>
      <c r="O1364" t="s">
        <v>16</v>
      </c>
      <c r="R1364" t="s">
        <v>17</v>
      </c>
      <c r="S1364" s="23" t="s">
        <v>17</v>
      </c>
      <c r="T1364" s="8" t="s">
        <v>18</v>
      </c>
      <c r="U1364" s="23" t="s">
        <v>1407</v>
      </c>
      <c r="V1364" s="95" t="s">
        <v>2160</v>
      </c>
      <c r="W1364" s="24" t="b">
        <v>0</v>
      </c>
      <c r="X1364" s="31">
        <v>243</v>
      </c>
      <c r="Y1364" s="31" t="s">
        <v>2068</v>
      </c>
      <c r="Z1364" s="31">
        <v>1749.786476</v>
      </c>
      <c r="AA1364" s="31">
        <v>-1.0726945682989999</v>
      </c>
      <c r="AB1364" s="35" t="s">
        <v>2069</v>
      </c>
    </row>
    <row r="1365" spans="1:28" ht="12" customHeight="1">
      <c r="A1365" s="23" t="s">
        <v>1271</v>
      </c>
      <c r="B1365" s="24" t="s">
        <v>1258</v>
      </c>
      <c r="C1365">
        <v>14</v>
      </c>
      <c r="D1365">
        <v>1173</v>
      </c>
      <c r="E1365" s="14">
        <v>1173.5494954791</v>
      </c>
      <c r="F1365">
        <v>139</v>
      </c>
      <c r="G1365" s="15">
        <v>1.67651991127549</v>
      </c>
      <c r="H1365" s="63">
        <v>1173.5475280000001</v>
      </c>
      <c r="I1365" s="61">
        <v>1173.548</v>
      </c>
      <c r="J1365">
        <v>55</v>
      </c>
      <c r="K1365">
        <v>18</v>
      </c>
      <c r="L1365" s="12" t="s">
        <v>126</v>
      </c>
      <c r="M1365" s="23" t="s">
        <v>126</v>
      </c>
      <c r="N1365">
        <v>2</v>
      </c>
      <c r="O1365" t="s">
        <v>65</v>
      </c>
      <c r="R1365" t="s">
        <v>66</v>
      </c>
      <c r="S1365" s="23" t="s">
        <v>66</v>
      </c>
      <c r="T1365" s="6" t="s">
        <v>67</v>
      </c>
      <c r="U1365" s="23" t="s">
        <v>1407</v>
      </c>
      <c r="V1365" s="95" t="s">
        <v>2205</v>
      </c>
      <c r="W1365" s="24" t="b">
        <v>0</v>
      </c>
      <c r="X1365" s="31">
        <v>3</v>
      </c>
      <c r="Y1365" s="31" t="s">
        <v>65</v>
      </c>
      <c r="Z1365" s="31">
        <v>1173.5475280000001</v>
      </c>
      <c r="AA1365" s="31">
        <v>1.67651991127549</v>
      </c>
      <c r="AB1365" s="32" t="s">
        <v>126</v>
      </c>
    </row>
    <row r="1366" spans="1:28" ht="12" customHeight="1">
      <c r="A1366" s="23" t="s">
        <v>1271</v>
      </c>
      <c r="B1366" s="24" t="s">
        <v>1258</v>
      </c>
      <c r="C1366">
        <v>14</v>
      </c>
      <c r="D1366">
        <v>1000</v>
      </c>
      <c r="E1366" s="14">
        <v>1000.49220808891</v>
      </c>
      <c r="F1366">
        <v>700</v>
      </c>
      <c r="G1366" s="15">
        <v>3.50536353915192</v>
      </c>
      <c r="H1366" s="63">
        <v>1000.488701</v>
      </c>
      <c r="I1366" s="61">
        <v>1000.489</v>
      </c>
      <c r="J1366">
        <v>55</v>
      </c>
      <c r="K1366">
        <v>19</v>
      </c>
      <c r="L1366" s="12" t="s">
        <v>82</v>
      </c>
      <c r="M1366" s="23" t="s">
        <v>82</v>
      </c>
      <c r="N1366">
        <v>1</v>
      </c>
      <c r="O1366" t="s">
        <v>695</v>
      </c>
      <c r="P1366" t="s">
        <v>1446</v>
      </c>
      <c r="Q1366" t="s">
        <v>1446</v>
      </c>
      <c r="R1366" t="s">
        <v>696</v>
      </c>
      <c r="S1366" s="23" t="s">
        <v>22</v>
      </c>
      <c r="T1366" s="3" t="s">
        <v>697</v>
      </c>
      <c r="U1366" s="23" t="s">
        <v>1407</v>
      </c>
      <c r="V1366" s="95" t="s">
        <v>2188</v>
      </c>
      <c r="W1366" s="24" t="b">
        <v>0</v>
      </c>
      <c r="X1366" s="31">
        <v>2</v>
      </c>
      <c r="Y1366" s="31" t="s">
        <v>695</v>
      </c>
      <c r="Z1366" s="31">
        <v>1000.488701</v>
      </c>
      <c r="AA1366" s="31">
        <v>3.50536353915192</v>
      </c>
      <c r="AB1366" s="32" t="s">
        <v>82</v>
      </c>
    </row>
    <row r="1367" spans="1:28" ht="12" customHeight="1">
      <c r="A1367" s="23" t="s">
        <v>1271</v>
      </c>
      <c r="B1367" s="24" t="s">
        <v>1258</v>
      </c>
      <c r="C1367">
        <v>14</v>
      </c>
      <c r="D1367">
        <v>1483</v>
      </c>
      <c r="E1367" s="14">
        <v>1483.6847930792501</v>
      </c>
      <c r="F1367">
        <v>361</v>
      </c>
      <c r="G1367" s="15">
        <v>2.07192205985735</v>
      </c>
      <c r="H1367" s="63">
        <v>1483.6817189999999</v>
      </c>
      <c r="I1367" s="61">
        <v>1483.682</v>
      </c>
      <c r="J1367">
        <v>49</v>
      </c>
      <c r="K1367">
        <v>20</v>
      </c>
      <c r="L1367" s="12" t="s">
        <v>80</v>
      </c>
      <c r="M1367" s="23" t="s">
        <v>80</v>
      </c>
      <c r="N1367">
        <v>0</v>
      </c>
      <c r="O1367" t="s">
        <v>11</v>
      </c>
      <c r="R1367" t="s">
        <v>12</v>
      </c>
      <c r="S1367" s="23" t="s">
        <v>12</v>
      </c>
      <c r="T1367" s="3" t="s">
        <v>13</v>
      </c>
      <c r="U1367" s="23" t="s">
        <v>1407</v>
      </c>
      <c r="V1367" s="95" t="s">
        <v>2186</v>
      </c>
      <c r="W1367" s="24" t="b">
        <v>0</v>
      </c>
      <c r="X1367" s="31">
        <v>1</v>
      </c>
      <c r="Y1367" s="31" t="s">
        <v>11</v>
      </c>
      <c r="Z1367" s="31">
        <v>1483.6817189999999</v>
      </c>
      <c r="AA1367" s="31">
        <v>2.07192205985735</v>
      </c>
      <c r="AB1367" s="32" t="s">
        <v>80</v>
      </c>
    </row>
    <row r="1368" spans="1:28" ht="12" customHeight="1">
      <c r="A1368" s="23" t="s">
        <v>1271</v>
      </c>
      <c r="B1368" s="24" t="s">
        <v>1258</v>
      </c>
      <c r="C1368">
        <v>14</v>
      </c>
      <c r="D1368">
        <v>945</v>
      </c>
      <c r="E1368" s="14">
        <v>945.55589322214905</v>
      </c>
      <c r="F1368">
        <v>30</v>
      </c>
      <c r="G1368" s="15">
        <v>3.9175073369218198</v>
      </c>
      <c r="H1368" s="63">
        <v>945.552189</v>
      </c>
      <c r="I1368" s="61">
        <v>945.55219999999997</v>
      </c>
      <c r="J1368">
        <v>49</v>
      </c>
      <c r="K1368">
        <v>21</v>
      </c>
      <c r="L1368" s="12" t="s">
        <v>141</v>
      </c>
      <c r="M1368" s="23" t="s">
        <v>141</v>
      </c>
      <c r="N1368">
        <v>0</v>
      </c>
      <c r="O1368" t="s">
        <v>11</v>
      </c>
      <c r="R1368" t="s">
        <v>12</v>
      </c>
      <c r="S1368" s="23" t="s">
        <v>12</v>
      </c>
      <c r="T1368" s="1" t="s">
        <v>13</v>
      </c>
      <c r="U1368" s="23" t="s">
        <v>1407</v>
      </c>
      <c r="V1368" s="95" t="s">
        <v>2212</v>
      </c>
      <c r="W1368" s="24" t="b">
        <v>0</v>
      </c>
      <c r="X1368" s="31">
        <v>1</v>
      </c>
      <c r="Y1368" s="31" t="s">
        <v>11</v>
      </c>
      <c r="Z1368" s="31">
        <v>945.552189</v>
      </c>
      <c r="AA1368" s="31">
        <v>3.9175073369218198</v>
      </c>
      <c r="AB1368" s="32" t="s">
        <v>141</v>
      </c>
    </row>
    <row r="1369" spans="1:28" ht="12" customHeight="1">
      <c r="A1369" s="23" t="s">
        <v>1271</v>
      </c>
      <c r="B1369" s="24" t="s">
        <v>1258</v>
      </c>
      <c r="C1369">
        <v>14</v>
      </c>
      <c r="D1369">
        <v>1838</v>
      </c>
      <c r="E1369" s="14">
        <v>1838.9258417906001</v>
      </c>
      <c r="F1369">
        <v>1182</v>
      </c>
      <c r="G1369" s="15">
        <v>0.53498111674790905</v>
      </c>
      <c r="H1369" s="63">
        <v>1838.9248580000001</v>
      </c>
      <c r="I1369" s="61">
        <v>1838.925</v>
      </c>
      <c r="J1369">
        <v>47</v>
      </c>
      <c r="K1369">
        <v>22</v>
      </c>
      <c r="L1369" s="12" t="s">
        <v>68</v>
      </c>
      <c r="M1369" s="23" t="s">
        <v>68</v>
      </c>
      <c r="N1369">
        <v>1</v>
      </c>
      <c r="O1369" t="s">
        <v>695</v>
      </c>
      <c r="P1369" t="s">
        <v>1436</v>
      </c>
      <c r="Q1369" t="s">
        <v>1436</v>
      </c>
      <c r="R1369" t="s">
        <v>696</v>
      </c>
      <c r="S1369" s="23" t="s">
        <v>22</v>
      </c>
      <c r="T1369" s="1" t="s">
        <v>697</v>
      </c>
      <c r="U1369" s="23" t="s">
        <v>1407</v>
      </c>
      <c r="V1369" s="95" t="s">
        <v>2178</v>
      </c>
      <c r="W1369" s="24" t="b">
        <v>0</v>
      </c>
      <c r="X1369" s="31">
        <v>2</v>
      </c>
      <c r="Y1369" s="31" t="s">
        <v>695</v>
      </c>
      <c r="Z1369" s="31">
        <v>1838.9248580000001</v>
      </c>
      <c r="AA1369" s="31">
        <v>0.53498111674790905</v>
      </c>
      <c r="AB1369" s="32" t="s">
        <v>68</v>
      </c>
    </row>
    <row r="1370" spans="1:28" ht="12" customHeight="1">
      <c r="A1370" s="23" t="s">
        <v>1271</v>
      </c>
      <c r="B1370" s="24" t="s">
        <v>1258</v>
      </c>
      <c r="C1370">
        <v>14</v>
      </c>
      <c r="D1370">
        <v>943</v>
      </c>
      <c r="E1370" s="14">
        <v>943.500854529609</v>
      </c>
      <c r="F1370">
        <v>308</v>
      </c>
      <c r="G1370" s="15">
        <v>0.69372444752802098</v>
      </c>
      <c r="H1370" s="63">
        <v>943.50019999999995</v>
      </c>
      <c r="I1370" s="61">
        <v>943.50019999999995</v>
      </c>
      <c r="J1370">
        <v>47</v>
      </c>
      <c r="K1370">
        <v>23</v>
      </c>
      <c r="L1370" s="12" t="s">
        <v>288</v>
      </c>
      <c r="M1370" s="23" t="s">
        <v>288</v>
      </c>
      <c r="N1370">
        <v>2</v>
      </c>
      <c r="O1370" t="s">
        <v>65</v>
      </c>
      <c r="R1370" t="s">
        <v>66</v>
      </c>
      <c r="S1370" s="23" t="s">
        <v>66</v>
      </c>
      <c r="T1370" s="6" t="s">
        <v>67</v>
      </c>
      <c r="U1370" s="23" t="s">
        <v>1407</v>
      </c>
      <c r="V1370" s="95" t="s">
        <v>2238</v>
      </c>
      <c r="W1370" s="24" t="b">
        <v>0</v>
      </c>
      <c r="X1370" s="31">
        <v>3</v>
      </c>
      <c r="Y1370" s="31" t="s">
        <v>65</v>
      </c>
      <c r="Z1370" s="31">
        <v>943.50019999999995</v>
      </c>
      <c r="AA1370" s="31">
        <v>0.69372444752802098</v>
      </c>
      <c r="AB1370" s="32" t="s">
        <v>288</v>
      </c>
    </row>
    <row r="1371" spans="1:28" ht="12" customHeight="1">
      <c r="A1371" s="23" t="s">
        <v>1271</v>
      </c>
      <c r="B1371" s="24" t="s">
        <v>1258</v>
      </c>
      <c r="C1371">
        <v>14</v>
      </c>
      <c r="D1371">
        <v>1553</v>
      </c>
      <c r="E1371" s="14">
        <v>1553.73851044513</v>
      </c>
      <c r="F1371">
        <v>240</v>
      </c>
      <c r="G1371" s="15">
        <v>-4.5493851237101701</v>
      </c>
      <c r="H1371" s="14">
        <v>1553.7455789999999</v>
      </c>
      <c r="I1371" s="24">
        <v>1553.7460000000001</v>
      </c>
      <c r="J1371">
        <v>46</v>
      </c>
      <c r="K1371">
        <v>24</v>
      </c>
      <c r="L1371" s="12" t="s">
        <v>28</v>
      </c>
      <c r="M1371" s="23" t="s">
        <v>28</v>
      </c>
      <c r="N1371">
        <v>8</v>
      </c>
      <c r="O1371" t="s">
        <v>29</v>
      </c>
      <c r="R1371" t="s">
        <v>30</v>
      </c>
      <c r="S1371" s="23" t="s">
        <v>30</v>
      </c>
      <c r="T1371" s="8" t="s">
        <v>31</v>
      </c>
      <c r="U1371" s="23" t="s">
        <v>1407</v>
      </c>
      <c r="V1371" s="95" t="s">
        <v>2163</v>
      </c>
      <c r="W1371" s="24" t="b">
        <v>1</v>
      </c>
      <c r="X1371" s="31">
        <v>188</v>
      </c>
      <c r="Y1371" s="31" t="s">
        <v>1740</v>
      </c>
      <c r="Z1371" s="31">
        <v>1553.733608</v>
      </c>
      <c r="AA1371" s="31">
        <v>3.1552575296061698</v>
      </c>
      <c r="AB1371" s="35" t="s">
        <v>1560</v>
      </c>
    </row>
    <row r="1372" spans="1:28" ht="12" customHeight="1">
      <c r="A1372" s="23" t="s">
        <v>1271</v>
      </c>
      <c r="B1372" s="24" t="s">
        <v>1258</v>
      </c>
      <c r="C1372">
        <v>14</v>
      </c>
      <c r="D1372">
        <v>1556</v>
      </c>
      <c r="E1372" s="14">
        <v>1556.78694618695</v>
      </c>
      <c r="F1372">
        <v>797</v>
      </c>
      <c r="G1372" s="15">
        <v>0.96813951108777596</v>
      </c>
      <c r="H1372" s="14">
        <v>1556.785439</v>
      </c>
      <c r="I1372" s="25"/>
      <c r="J1372">
        <v>42</v>
      </c>
      <c r="K1372">
        <v>25</v>
      </c>
      <c r="L1372" t="s">
        <v>1063</v>
      </c>
      <c r="M1372" s="23" t="s">
        <v>1290</v>
      </c>
      <c r="N1372">
        <v>34</v>
      </c>
      <c r="O1372" t="s">
        <v>1064</v>
      </c>
      <c r="R1372" t="s">
        <v>1065</v>
      </c>
      <c r="S1372" s="23" t="s">
        <v>1415</v>
      </c>
      <c r="T1372" t="s">
        <v>52</v>
      </c>
      <c r="U1372" s="23" t="s">
        <v>1408</v>
      </c>
      <c r="V1372" s="95" t="s">
        <v>2169</v>
      </c>
      <c r="W1372" s="24" t="b">
        <v>0</v>
      </c>
      <c r="X1372" s="31">
        <v>-1</v>
      </c>
      <c r="Y1372" s="31"/>
      <c r="Z1372" s="31">
        <v>0</v>
      </c>
      <c r="AA1372" s="31">
        <v>-1000</v>
      </c>
      <c r="AB1372" s="31"/>
    </row>
    <row r="1373" spans="1:28" ht="12" customHeight="1">
      <c r="A1373" s="23" t="s">
        <v>1271</v>
      </c>
      <c r="B1373" s="24" t="s">
        <v>1258</v>
      </c>
      <c r="C1373">
        <v>14</v>
      </c>
      <c r="D1373">
        <v>1382</v>
      </c>
      <c r="E1373" s="14">
        <v>1382.66041102909</v>
      </c>
      <c r="F1373">
        <v>1904</v>
      </c>
      <c r="G1373" s="15">
        <v>3.6965179978063301</v>
      </c>
      <c r="H1373" s="63">
        <v>1382.6552999999999</v>
      </c>
      <c r="I1373" s="61">
        <v>1382.655</v>
      </c>
      <c r="J1373">
        <v>41</v>
      </c>
      <c r="K1373">
        <v>26</v>
      </c>
      <c r="L1373" s="12" t="s">
        <v>81</v>
      </c>
      <c r="M1373" s="23" t="s">
        <v>81</v>
      </c>
      <c r="N1373">
        <v>1</v>
      </c>
      <c r="O1373" t="s">
        <v>695</v>
      </c>
      <c r="P1373" t="s">
        <v>1436</v>
      </c>
      <c r="Q1373" t="s">
        <v>1436</v>
      </c>
      <c r="R1373" t="s">
        <v>696</v>
      </c>
      <c r="S1373" s="23" t="s">
        <v>22</v>
      </c>
      <c r="T1373" s="3" t="s">
        <v>697</v>
      </c>
      <c r="U1373" s="23" t="s">
        <v>1407</v>
      </c>
      <c r="V1373" s="95" t="s">
        <v>2187</v>
      </c>
      <c r="W1373" s="24" t="b">
        <v>0</v>
      </c>
      <c r="X1373" s="31">
        <v>2</v>
      </c>
      <c r="Y1373" s="31" t="s">
        <v>695</v>
      </c>
      <c r="Z1373" s="31">
        <v>1382.6552999999999</v>
      </c>
      <c r="AA1373" s="31">
        <v>3.6965179978063301</v>
      </c>
      <c r="AB1373" s="32" t="s">
        <v>81</v>
      </c>
    </row>
    <row r="1374" spans="1:28" ht="12" customHeight="1">
      <c r="A1374" s="23" t="s">
        <v>1271</v>
      </c>
      <c r="B1374" s="24" t="s">
        <v>1258</v>
      </c>
      <c r="C1374">
        <v>14</v>
      </c>
      <c r="D1374">
        <v>1192</v>
      </c>
      <c r="E1374" s="14">
        <v>1192.5982116295399</v>
      </c>
      <c r="F1374">
        <v>31</v>
      </c>
      <c r="G1374" s="15">
        <v>1.7043707788265201</v>
      </c>
      <c r="H1374" s="63">
        <v>1192.5961789999999</v>
      </c>
      <c r="I1374" s="61">
        <v>1192.596</v>
      </c>
      <c r="J1374">
        <v>38</v>
      </c>
      <c r="K1374">
        <v>27</v>
      </c>
      <c r="L1374" s="12" t="s">
        <v>124</v>
      </c>
      <c r="M1374" s="23" t="s">
        <v>124</v>
      </c>
      <c r="N1374">
        <v>3</v>
      </c>
      <c r="O1374" t="s">
        <v>37</v>
      </c>
      <c r="R1374" t="s">
        <v>38</v>
      </c>
      <c r="S1374" s="23" t="s">
        <v>38</v>
      </c>
      <c r="T1374" s="3" t="s">
        <v>39</v>
      </c>
      <c r="U1374" s="23" t="s">
        <v>1407</v>
      </c>
      <c r="V1374" s="95" t="s">
        <v>2203</v>
      </c>
      <c r="W1374" s="24" t="b">
        <v>0</v>
      </c>
      <c r="X1374" s="31">
        <v>5</v>
      </c>
      <c r="Y1374" s="31" t="s">
        <v>37</v>
      </c>
      <c r="Z1374" s="31">
        <v>1192.5961789999999</v>
      </c>
      <c r="AA1374" s="31">
        <v>1.7043707788265201</v>
      </c>
      <c r="AB1374" s="32" t="s">
        <v>124</v>
      </c>
    </row>
    <row r="1375" spans="1:28" ht="12" customHeight="1">
      <c r="A1375" s="23" t="s">
        <v>1271</v>
      </c>
      <c r="B1375" s="24" t="s">
        <v>1258</v>
      </c>
      <c r="C1375">
        <v>14</v>
      </c>
      <c r="D1375">
        <v>1490</v>
      </c>
      <c r="E1375" s="14">
        <v>1490.79920538638</v>
      </c>
      <c r="F1375">
        <v>1311</v>
      </c>
      <c r="G1375" s="15">
        <v>1.56049612287539</v>
      </c>
      <c r="H1375" s="63">
        <v>1490.796879</v>
      </c>
      <c r="I1375" s="61">
        <v>1490.797</v>
      </c>
      <c r="J1375">
        <v>38</v>
      </c>
      <c r="K1375">
        <v>28</v>
      </c>
      <c r="L1375" s="12" t="s">
        <v>629</v>
      </c>
      <c r="M1375" s="23" t="s">
        <v>629</v>
      </c>
      <c r="N1375">
        <v>1</v>
      </c>
      <c r="O1375" t="s">
        <v>695</v>
      </c>
      <c r="P1375" t="s">
        <v>1438</v>
      </c>
      <c r="Q1375" t="s">
        <v>1438</v>
      </c>
      <c r="R1375" t="s">
        <v>696</v>
      </c>
      <c r="S1375" s="23" t="s">
        <v>696</v>
      </c>
      <c r="T1375" s="3" t="s">
        <v>697</v>
      </c>
      <c r="U1375" s="23" t="s">
        <v>1407</v>
      </c>
      <c r="V1375" s="95" t="s">
        <v>2260</v>
      </c>
      <c r="W1375" s="24" t="b">
        <v>0</v>
      </c>
      <c r="X1375" s="31">
        <v>2</v>
      </c>
      <c r="Y1375" s="31" t="s">
        <v>695</v>
      </c>
      <c r="Z1375" s="31">
        <v>1490.796879</v>
      </c>
      <c r="AA1375" s="31">
        <v>1.56049612287539</v>
      </c>
      <c r="AB1375" s="32" t="s">
        <v>629</v>
      </c>
    </row>
    <row r="1376" spans="1:28" ht="12" customHeight="1">
      <c r="A1376" s="23" t="s">
        <v>1271</v>
      </c>
      <c r="B1376" s="24" t="s">
        <v>1258</v>
      </c>
      <c r="C1376">
        <v>14</v>
      </c>
      <c r="D1376">
        <v>1428</v>
      </c>
      <c r="E1376" s="14">
        <v>1428.6941780569</v>
      </c>
      <c r="F1376">
        <v>814</v>
      </c>
      <c r="G1376" s="15">
        <v>-0.280636058181649</v>
      </c>
      <c r="H1376" s="63">
        <v>1428.694579</v>
      </c>
      <c r="I1376" s="61">
        <v>1428.6949999999999</v>
      </c>
      <c r="J1376">
        <v>37</v>
      </c>
      <c r="K1376">
        <v>29</v>
      </c>
      <c r="L1376" s="12" t="s">
        <v>73</v>
      </c>
      <c r="M1376" s="23" t="s">
        <v>73</v>
      </c>
      <c r="N1376">
        <v>1</v>
      </c>
      <c r="O1376" t="s">
        <v>695</v>
      </c>
      <c r="P1376" t="s">
        <v>1448</v>
      </c>
      <c r="Q1376" t="s">
        <v>1448</v>
      </c>
      <c r="R1376" t="s">
        <v>696</v>
      </c>
      <c r="S1376" s="23" t="s">
        <v>22</v>
      </c>
      <c r="T1376" s="3" t="s">
        <v>697</v>
      </c>
      <c r="U1376" s="23" t="s">
        <v>1407</v>
      </c>
      <c r="V1376" s="95" t="s">
        <v>2183</v>
      </c>
      <c r="W1376" s="24" t="b">
        <v>0</v>
      </c>
      <c r="X1376" s="31">
        <v>2</v>
      </c>
      <c r="Y1376" s="31" t="s">
        <v>695</v>
      </c>
      <c r="Z1376" s="31">
        <v>1428.694579</v>
      </c>
      <c r="AA1376" s="31">
        <v>-0.280636058181649</v>
      </c>
      <c r="AB1376" s="32" t="s">
        <v>73</v>
      </c>
    </row>
    <row r="1377" spans="1:28" ht="12" customHeight="1">
      <c r="A1377" s="23" t="s">
        <v>1271</v>
      </c>
      <c r="B1377" s="24" t="s">
        <v>1258</v>
      </c>
      <c r="C1377">
        <v>14</v>
      </c>
      <c r="D1377">
        <v>1107</v>
      </c>
      <c r="E1377" s="14">
        <v>1107.63219355204</v>
      </c>
      <c r="F1377">
        <v>409</v>
      </c>
      <c r="G1377" s="15">
        <v>0.59004427712542995</v>
      </c>
      <c r="H1377" s="63">
        <v>1107.6315400000001</v>
      </c>
      <c r="I1377" s="61">
        <v>1107.6320000000001</v>
      </c>
      <c r="J1377">
        <v>37</v>
      </c>
      <c r="K1377">
        <v>30</v>
      </c>
      <c r="L1377" s="12" t="s">
        <v>1022</v>
      </c>
      <c r="M1377" s="23" t="s">
        <v>1022</v>
      </c>
      <c r="N1377">
        <v>7</v>
      </c>
      <c r="O1377" t="s">
        <v>895</v>
      </c>
      <c r="R1377" t="s">
        <v>896</v>
      </c>
      <c r="S1377" s="23" t="s">
        <v>896</v>
      </c>
      <c r="T1377" s="6" t="s">
        <v>897</v>
      </c>
      <c r="U1377" s="23" t="s">
        <v>1407</v>
      </c>
      <c r="V1377" s="95" t="s">
        <v>2264</v>
      </c>
      <c r="W1377" s="24" t="b">
        <v>0</v>
      </c>
      <c r="X1377" s="31">
        <v>8</v>
      </c>
      <c r="Y1377" s="31" t="s">
        <v>895</v>
      </c>
      <c r="Z1377" s="31">
        <v>1107.6315400000001</v>
      </c>
      <c r="AA1377" s="31">
        <v>0.59004427712542995</v>
      </c>
      <c r="AB1377" s="32" t="s">
        <v>1022</v>
      </c>
    </row>
    <row r="1378" spans="1:28" ht="12" customHeight="1">
      <c r="A1378" s="23" t="s">
        <v>1271</v>
      </c>
      <c r="B1378" s="24" t="s">
        <v>1258</v>
      </c>
      <c r="C1378">
        <v>14</v>
      </c>
      <c r="D1378">
        <v>1896</v>
      </c>
      <c r="E1378" s="14">
        <v>1896.9019515789601</v>
      </c>
      <c r="F1378">
        <v>1201</v>
      </c>
      <c r="G1378" s="15">
        <v>-1.7167049846973499</v>
      </c>
      <c r="H1378" s="63">
        <v>1896.9052079999999</v>
      </c>
      <c r="I1378" s="61">
        <v>1896.905</v>
      </c>
      <c r="J1378">
        <v>37</v>
      </c>
      <c r="K1378">
        <v>31</v>
      </c>
      <c r="L1378" s="12" t="s">
        <v>70</v>
      </c>
      <c r="M1378" s="23" t="s">
        <v>70</v>
      </c>
      <c r="N1378">
        <v>1</v>
      </c>
      <c r="O1378" t="s">
        <v>695</v>
      </c>
      <c r="P1378" t="s">
        <v>1449</v>
      </c>
      <c r="Q1378" t="s">
        <v>1449</v>
      </c>
      <c r="R1378" t="s">
        <v>696</v>
      </c>
      <c r="S1378" s="23" t="s">
        <v>22</v>
      </c>
      <c r="T1378" s="3" t="s">
        <v>697</v>
      </c>
      <c r="U1378" s="23" t="s">
        <v>1407</v>
      </c>
      <c r="V1378" s="95" t="s">
        <v>2180</v>
      </c>
      <c r="W1378" s="24" t="b">
        <v>0</v>
      </c>
      <c r="X1378" s="31">
        <v>2</v>
      </c>
      <c r="Y1378" s="31" t="s">
        <v>695</v>
      </c>
      <c r="Z1378" s="31">
        <v>1896.9052079999999</v>
      </c>
      <c r="AA1378" s="31">
        <v>-1.7167049846973499</v>
      </c>
      <c r="AB1378" s="32" t="s">
        <v>70</v>
      </c>
    </row>
    <row r="1379" spans="1:28" ht="12" customHeight="1">
      <c r="A1379" s="23" t="s">
        <v>1271</v>
      </c>
      <c r="B1379" s="24" t="s">
        <v>1258</v>
      </c>
      <c r="C1379">
        <v>14</v>
      </c>
      <c r="D1379">
        <v>1488</v>
      </c>
      <c r="E1379" s="14">
        <v>1488.7093074376301</v>
      </c>
      <c r="F1379">
        <v>1120</v>
      </c>
      <c r="G1379" s="15">
        <v>1.4827862080338401</v>
      </c>
      <c r="H1379" s="63">
        <v>1488.7071000000001</v>
      </c>
      <c r="I1379" s="61">
        <v>1488.7070000000001</v>
      </c>
      <c r="J1379">
        <v>36</v>
      </c>
      <c r="K1379">
        <v>32</v>
      </c>
      <c r="L1379" s="12" t="s">
        <v>90</v>
      </c>
      <c r="M1379" s="23" t="s">
        <v>90</v>
      </c>
      <c r="N1379">
        <v>1</v>
      </c>
      <c r="O1379" t="s">
        <v>695</v>
      </c>
      <c r="P1379" t="s">
        <v>1450</v>
      </c>
      <c r="Q1379" t="s">
        <v>1450</v>
      </c>
      <c r="R1379" t="s">
        <v>696</v>
      </c>
      <c r="S1379" s="23" t="s">
        <v>22</v>
      </c>
      <c r="T1379" s="3" t="s">
        <v>697</v>
      </c>
      <c r="U1379" s="23" t="s">
        <v>1407</v>
      </c>
      <c r="V1379" s="95" t="s">
        <v>2192</v>
      </c>
      <c r="W1379" s="24" t="b">
        <v>0</v>
      </c>
      <c r="X1379" s="31">
        <v>2</v>
      </c>
      <c r="Y1379" s="31" t="s">
        <v>695</v>
      </c>
      <c r="Z1379" s="31">
        <v>1488.7071000000001</v>
      </c>
      <c r="AA1379" s="31">
        <v>1.4827862080338401</v>
      </c>
      <c r="AB1379" s="32" t="s">
        <v>90</v>
      </c>
    </row>
    <row r="1380" spans="1:28" ht="12" customHeight="1">
      <c r="A1380" s="23" t="s">
        <v>1271</v>
      </c>
      <c r="B1380" s="24" t="s">
        <v>1258</v>
      </c>
      <c r="C1380">
        <v>14</v>
      </c>
      <c r="D1380">
        <v>1421</v>
      </c>
      <c r="E1380" s="14">
        <v>1421.7059944963</v>
      </c>
      <c r="F1380">
        <v>387</v>
      </c>
      <c r="G1380" s="15">
        <v>-0.42589937675745099</v>
      </c>
      <c r="H1380" s="63">
        <v>1421.7066</v>
      </c>
      <c r="I1380" s="61">
        <v>1421.7070000000001</v>
      </c>
      <c r="J1380">
        <v>35</v>
      </c>
      <c r="K1380">
        <v>33</v>
      </c>
      <c r="L1380" s="12" t="s">
        <v>125</v>
      </c>
      <c r="M1380" s="23" t="s">
        <v>125</v>
      </c>
      <c r="N1380">
        <v>6</v>
      </c>
      <c r="O1380" t="s">
        <v>243</v>
      </c>
      <c r="R1380" t="s">
        <v>244</v>
      </c>
      <c r="S1380" s="23" t="s">
        <v>244</v>
      </c>
      <c r="T1380" s="6" t="s">
        <v>245</v>
      </c>
      <c r="U1380" s="23" t="s">
        <v>1407</v>
      </c>
      <c r="V1380" s="95" t="s">
        <v>2204</v>
      </c>
      <c r="W1380" s="24" t="b">
        <v>0</v>
      </c>
      <c r="X1380" s="31">
        <v>7</v>
      </c>
      <c r="Y1380" s="31" t="s">
        <v>1586</v>
      </c>
      <c r="Z1380" s="31">
        <v>1421.7066</v>
      </c>
      <c r="AA1380" s="31">
        <v>-0.42589937675745099</v>
      </c>
      <c r="AB1380" s="32" t="s">
        <v>125</v>
      </c>
    </row>
    <row r="1381" spans="1:28" ht="12" customHeight="1">
      <c r="A1381" s="23" t="s">
        <v>1271</v>
      </c>
      <c r="B1381" s="24" t="s">
        <v>1258</v>
      </c>
      <c r="C1381">
        <v>14</v>
      </c>
      <c r="D1381">
        <v>1702</v>
      </c>
      <c r="E1381" s="14">
        <v>1702.83136289186</v>
      </c>
      <c r="F1381">
        <v>1426</v>
      </c>
      <c r="G1381" s="15">
        <v>-0.49159779181443303</v>
      </c>
      <c r="H1381" s="63">
        <v>1702.8322000000001</v>
      </c>
      <c r="I1381" s="61">
        <v>1702.8320000000001</v>
      </c>
      <c r="J1381">
        <v>34</v>
      </c>
      <c r="K1381">
        <v>34</v>
      </c>
      <c r="L1381" s="12" t="s">
        <v>628</v>
      </c>
      <c r="M1381" s="23" t="s">
        <v>628</v>
      </c>
      <c r="N1381">
        <v>1</v>
      </c>
      <c r="O1381" t="s">
        <v>695</v>
      </c>
      <c r="P1381" t="s">
        <v>1438</v>
      </c>
      <c r="Q1381" t="s">
        <v>1438</v>
      </c>
      <c r="R1381" t="s">
        <v>696</v>
      </c>
      <c r="S1381" s="23" t="s">
        <v>696</v>
      </c>
      <c r="T1381" s="1" t="s">
        <v>697</v>
      </c>
      <c r="U1381" s="23" t="s">
        <v>1407</v>
      </c>
      <c r="V1381" s="95" t="s">
        <v>2259</v>
      </c>
      <c r="W1381" s="24" t="b">
        <v>0</v>
      </c>
      <c r="X1381" s="31">
        <v>2</v>
      </c>
      <c r="Y1381" s="31" t="s">
        <v>695</v>
      </c>
      <c r="Z1381" s="31">
        <v>1702.8322000000001</v>
      </c>
      <c r="AA1381" s="31">
        <v>-0.49159779181443303</v>
      </c>
      <c r="AB1381" s="32" t="s">
        <v>628</v>
      </c>
    </row>
    <row r="1382" spans="1:28" ht="12" customHeight="1">
      <c r="A1382" s="23" t="s">
        <v>1271</v>
      </c>
      <c r="B1382" s="24" t="s">
        <v>1258</v>
      </c>
      <c r="C1382">
        <v>14</v>
      </c>
      <c r="D1382">
        <v>1391</v>
      </c>
      <c r="E1382" s="14">
        <v>1391.7530122804401</v>
      </c>
      <c r="F1382">
        <v>270</v>
      </c>
      <c r="G1382" s="15">
        <v>-0.47905020035409501</v>
      </c>
      <c r="H1382" s="14">
        <v>1391.7536789999999</v>
      </c>
      <c r="I1382" s="24">
        <v>1391.7539999999999</v>
      </c>
      <c r="J1382">
        <v>32</v>
      </c>
      <c r="K1382">
        <v>35</v>
      </c>
      <c r="L1382" s="12" t="s">
        <v>48</v>
      </c>
      <c r="M1382" s="23" t="s">
        <v>48</v>
      </c>
      <c r="N1382">
        <v>8</v>
      </c>
      <c r="O1382" t="s">
        <v>29</v>
      </c>
      <c r="R1382" t="s">
        <v>30</v>
      </c>
      <c r="S1382" s="23" t="s">
        <v>30</v>
      </c>
      <c r="T1382" s="7" t="s">
        <v>31</v>
      </c>
      <c r="U1382" s="23" t="s">
        <v>1407</v>
      </c>
      <c r="V1382" s="95" t="s">
        <v>2171</v>
      </c>
      <c r="W1382" s="24" t="b">
        <v>0</v>
      </c>
      <c r="X1382" s="31">
        <v>218</v>
      </c>
      <c r="Y1382" s="31" t="s">
        <v>2070</v>
      </c>
      <c r="Z1382" s="31">
        <v>1391.7582990000001</v>
      </c>
      <c r="AA1382" s="31">
        <v>-3.79860471824535</v>
      </c>
      <c r="AB1382" s="35" t="s">
        <v>2071</v>
      </c>
    </row>
    <row r="1383" spans="1:28" ht="12" customHeight="1">
      <c r="A1383" s="23" t="s">
        <v>1271</v>
      </c>
      <c r="B1383" s="24" t="s">
        <v>1258</v>
      </c>
      <c r="C1383">
        <v>14</v>
      </c>
      <c r="D1383">
        <v>1050</v>
      </c>
      <c r="E1383" s="14">
        <v>1050.5633799091599</v>
      </c>
      <c r="F1383">
        <v>24</v>
      </c>
      <c r="G1383" s="15">
        <v>-5.9578422014335404</v>
      </c>
      <c r="H1383" s="14">
        <v>1050.5696390000001</v>
      </c>
      <c r="I1383" s="25"/>
      <c r="J1383">
        <v>32</v>
      </c>
      <c r="K1383">
        <v>36</v>
      </c>
      <c r="L1383" t="s">
        <v>225</v>
      </c>
      <c r="M1383" s="23" t="s">
        <v>1297</v>
      </c>
      <c r="N1383">
        <v>14</v>
      </c>
      <c r="O1383" t="s">
        <v>226</v>
      </c>
      <c r="R1383" t="s">
        <v>227</v>
      </c>
      <c r="S1383" s="23" t="s">
        <v>1415</v>
      </c>
      <c r="T1383" t="s">
        <v>228</v>
      </c>
      <c r="U1383" s="23" t="s">
        <v>1408</v>
      </c>
      <c r="V1383" s="95" t="s">
        <v>1297</v>
      </c>
      <c r="W1383" s="24" t="b">
        <v>0</v>
      </c>
      <c r="X1383" s="31">
        <v>188</v>
      </c>
      <c r="Y1383" s="31" t="s">
        <v>1740</v>
      </c>
      <c r="Z1383" s="31">
        <v>1050.5584469999999</v>
      </c>
      <c r="AA1383" s="31">
        <v>4.69548934806802</v>
      </c>
      <c r="AB1383" s="31" t="s">
        <v>1577</v>
      </c>
    </row>
    <row r="1384" spans="1:28" ht="12" customHeight="1">
      <c r="A1384" s="23" t="s">
        <v>1271</v>
      </c>
      <c r="B1384" s="24" t="s">
        <v>1258</v>
      </c>
      <c r="C1384">
        <v>14</v>
      </c>
      <c r="D1384">
        <v>1373</v>
      </c>
      <c r="E1384" s="14">
        <v>1373.74205326072</v>
      </c>
      <c r="F1384">
        <v>141</v>
      </c>
      <c r="G1384" s="15">
        <v>-0.600359637851827</v>
      </c>
      <c r="H1384" s="63">
        <v>1373.742878</v>
      </c>
      <c r="I1384" s="61">
        <v>1373.7429999999999</v>
      </c>
      <c r="J1384">
        <v>31</v>
      </c>
      <c r="K1384">
        <v>37</v>
      </c>
      <c r="L1384" s="12" t="s">
        <v>485</v>
      </c>
      <c r="M1384" s="23" t="s">
        <v>485</v>
      </c>
      <c r="N1384">
        <v>4</v>
      </c>
      <c r="O1384" t="s">
        <v>486</v>
      </c>
      <c r="R1384" t="s">
        <v>487</v>
      </c>
      <c r="S1384" s="23" t="s">
        <v>487</v>
      </c>
      <c r="T1384" s="6" t="s">
        <v>488</v>
      </c>
      <c r="U1384" s="23" t="s">
        <v>1407</v>
      </c>
      <c r="V1384" s="95" t="s">
        <v>2307</v>
      </c>
      <c r="W1384" s="24" t="b">
        <v>0</v>
      </c>
      <c r="X1384" s="31">
        <v>6</v>
      </c>
      <c r="Y1384" s="31" t="s">
        <v>634</v>
      </c>
      <c r="Z1384" s="31">
        <v>1373.742878</v>
      </c>
      <c r="AA1384" s="31">
        <v>-0.600359637851827</v>
      </c>
      <c r="AB1384" s="32" t="s">
        <v>485</v>
      </c>
    </row>
    <row r="1385" spans="1:28" ht="12" customHeight="1">
      <c r="A1385" s="23" t="s">
        <v>1271</v>
      </c>
      <c r="B1385" s="24" t="s">
        <v>1258</v>
      </c>
      <c r="C1385">
        <v>14</v>
      </c>
      <c r="D1385">
        <v>1410</v>
      </c>
      <c r="E1385" s="14">
        <v>1410.65855525897</v>
      </c>
      <c r="F1385">
        <v>45</v>
      </c>
      <c r="G1385" s="15">
        <v>-0.65412075046043305</v>
      </c>
      <c r="H1385" s="63">
        <v>1410.659478</v>
      </c>
      <c r="I1385" s="61">
        <v>1410.66</v>
      </c>
      <c r="J1385">
        <v>30</v>
      </c>
      <c r="K1385">
        <v>38</v>
      </c>
      <c r="L1385" s="12" t="s">
        <v>514</v>
      </c>
      <c r="M1385" s="23" t="s">
        <v>514</v>
      </c>
      <c r="N1385">
        <v>4</v>
      </c>
      <c r="O1385" t="s">
        <v>486</v>
      </c>
      <c r="R1385" t="s">
        <v>487</v>
      </c>
      <c r="S1385" s="23" t="s">
        <v>487</v>
      </c>
      <c r="T1385" s="6" t="s">
        <v>488</v>
      </c>
      <c r="U1385" s="23" t="s">
        <v>1407</v>
      </c>
      <c r="V1385" s="95" t="s">
        <v>2252</v>
      </c>
      <c r="W1385" s="24" t="b">
        <v>0</v>
      </c>
      <c r="X1385" s="31">
        <v>6</v>
      </c>
      <c r="Y1385" s="31" t="s">
        <v>634</v>
      </c>
      <c r="Z1385" s="31">
        <v>1410.659478</v>
      </c>
      <c r="AA1385" s="31">
        <v>-0.65412075046043305</v>
      </c>
      <c r="AB1385" s="32" t="s">
        <v>514</v>
      </c>
    </row>
    <row r="1386" spans="1:28" ht="12" customHeight="1">
      <c r="A1386" s="23" t="s">
        <v>1271</v>
      </c>
      <c r="B1386" s="24" t="s">
        <v>1258</v>
      </c>
      <c r="C1386">
        <v>14</v>
      </c>
      <c r="D1386">
        <v>1217</v>
      </c>
      <c r="E1386" s="14">
        <v>1217.61579286701</v>
      </c>
      <c r="F1386">
        <v>87</v>
      </c>
      <c r="G1386" s="15">
        <v>-0.63002877847476202</v>
      </c>
      <c r="H1386" s="63">
        <v>1217.6165599999999</v>
      </c>
      <c r="I1386" s="61">
        <v>1217.617</v>
      </c>
      <c r="J1386">
        <v>30</v>
      </c>
      <c r="K1386">
        <v>39</v>
      </c>
      <c r="L1386" s="12" t="s">
        <v>298</v>
      </c>
      <c r="M1386" s="23" t="s">
        <v>298</v>
      </c>
      <c r="N1386">
        <v>2</v>
      </c>
      <c r="O1386" t="s">
        <v>65</v>
      </c>
      <c r="R1386" t="s">
        <v>66</v>
      </c>
      <c r="S1386" s="23" t="s">
        <v>66</v>
      </c>
      <c r="T1386" s="6" t="s">
        <v>67</v>
      </c>
      <c r="U1386" s="23" t="s">
        <v>1407</v>
      </c>
      <c r="V1386" s="95" t="s">
        <v>2241</v>
      </c>
      <c r="W1386" s="24" t="b">
        <v>0</v>
      </c>
      <c r="X1386" s="31">
        <v>3</v>
      </c>
      <c r="Y1386" s="31" t="s">
        <v>65</v>
      </c>
      <c r="Z1386" s="31">
        <v>1217.6165599999999</v>
      </c>
      <c r="AA1386" s="31">
        <v>-0.63002877847476202</v>
      </c>
      <c r="AB1386" s="32" t="s">
        <v>298</v>
      </c>
    </row>
    <row r="1387" spans="1:28" ht="12" customHeight="1">
      <c r="A1387" s="23" t="s">
        <v>1271</v>
      </c>
      <c r="B1387" s="24" t="s">
        <v>1258</v>
      </c>
      <c r="C1387">
        <v>14</v>
      </c>
      <c r="D1387">
        <v>1170</v>
      </c>
      <c r="E1387" s="14">
        <v>1170.4807717741</v>
      </c>
      <c r="G1387" s="15">
        <v>-1000</v>
      </c>
      <c r="H1387" s="14">
        <v>0</v>
      </c>
      <c r="I1387" s="24">
        <v>1170.479</v>
      </c>
      <c r="J1387">
        <v>29</v>
      </c>
      <c r="K1387">
        <v>40</v>
      </c>
      <c r="L1387" s="42"/>
      <c r="M1387" s="23" t="s">
        <v>1354</v>
      </c>
      <c r="S1387" s="23" t="s">
        <v>690</v>
      </c>
      <c r="U1387" s="23" t="s">
        <v>1411</v>
      </c>
      <c r="V1387" s="95" t="s">
        <v>2261</v>
      </c>
      <c r="W1387" s="24" t="b">
        <v>0</v>
      </c>
      <c r="X1387" s="31">
        <v>136</v>
      </c>
      <c r="Y1387" s="31" t="s">
        <v>2072</v>
      </c>
      <c r="Z1387" s="31">
        <v>1170.4707080000001</v>
      </c>
      <c r="AA1387" s="31">
        <v>8.5979832787869501</v>
      </c>
      <c r="AB1387" s="31" t="s">
        <v>1850</v>
      </c>
    </row>
    <row r="1388" spans="1:28" ht="12" customHeight="1">
      <c r="A1388" s="23" t="s">
        <v>1271</v>
      </c>
      <c r="B1388" s="24" t="s">
        <v>1258</v>
      </c>
      <c r="C1388">
        <v>14</v>
      </c>
      <c r="D1388">
        <v>882</v>
      </c>
      <c r="E1388" s="14">
        <v>882.41447750701502</v>
      </c>
      <c r="F1388">
        <v>51</v>
      </c>
      <c r="G1388" s="15">
        <v>0.111633497792787</v>
      </c>
      <c r="H1388" s="63">
        <v>882.41437900000005</v>
      </c>
      <c r="I1388" s="61">
        <v>882.4144</v>
      </c>
      <c r="J1388">
        <v>29</v>
      </c>
      <c r="K1388">
        <v>41</v>
      </c>
      <c r="L1388" s="12" t="s">
        <v>366</v>
      </c>
      <c r="M1388" s="23" t="s">
        <v>366</v>
      </c>
      <c r="N1388">
        <v>3</v>
      </c>
      <c r="O1388" t="s">
        <v>37</v>
      </c>
      <c r="R1388" t="s">
        <v>38</v>
      </c>
      <c r="S1388" s="23" t="s">
        <v>38</v>
      </c>
      <c r="T1388" s="3" t="s">
        <v>39</v>
      </c>
      <c r="U1388" s="23" t="s">
        <v>1407</v>
      </c>
      <c r="V1388" s="95" t="s">
        <v>2247</v>
      </c>
      <c r="W1388" s="24" t="b">
        <v>0</v>
      </c>
      <c r="X1388" s="31">
        <v>5</v>
      </c>
      <c r="Y1388" s="31" t="s">
        <v>37</v>
      </c>
      <c r="Z1388" s="31">
        <v>882.41437900000005</v>
      </c>
      <c r="AA1388" s="31">
        <v>0.111633497792787</v>
      </c>
      <c r="AB1388" s="32" t="s">
        <v>366</v>
      </c>
    </row>
    <row r="1389" spans="1:28" ht="12" customHeight="1">
      <c r="A1389" s="23" t="s">
        <v>1271</v>
      </c>
      <c r="B1389" s="24" t="s">
        <v>1258</v>
      </c>
      <c r="C1389">
        <v>14</v>
      </c>
      <c r="D1389">
        <v>1898</v>
      </c>
      <c r="E1389" s="14">
        <v>1898.8566249297301</v>
      </c>
      <c r="G1389" s="15">
        <v>-1000</v>
      </c>
      <c r="H1389" s="14">
        <v>0</v>
      </c>
      <c r="I1389" s="25"/>
      <c r="J1389">
        <v>29</v>
      </c>
      <c r="K1389">
        <v>42</v>
      </c>
      <c r="M1389" s="23" t="s">
        <v>1321</v>
      </c>
      <c r="S1389" s="23" t="s">
        <v>1415</v>
      </c>
      <c r="U1389" s="23" t="s">
        <v>1408</v>
      </c>
      <c r="V1389" s="95" t="s">
        <v>2309</v>
      </c>
      <c r="W1389" s="24" t="b">
        <v>0</v>
      </c>
      <c r="X1389" s="31">
        <v>187</v>
      </c>
      <c r="Y1389" s="31" t="s">
        <v>1640</v>
      </c>
      <c r="Z1389" s="31">
        <v>1898.8560580000001</v>
      </c>
      <c r="AA1389" s="31">
        <v>0.29856373449509699</v>
      </c>
      <c r="AB1389" s="31" t="s">
        <v>2040</v>
      </c>
    </row>
    <row r="1390" spans="1:28" ht="12" customHeight="1">
      <c r="A1390" s="23" t="s">
        <v>1271</v>
      </c>
      <c r="B1390" s="24" t="s">
        <v>1258</v>
      </c>
      <c r="C1390">
        <v>14</v>
      </c>
      <c r="D1390">
        <v>1473</v>
      </c>
      <c r="E1390" s="14">
        <v>1473.76713434508</v>
      </c>
      <c r="F1390">
        <v>1311</v>
      </c>
      <c r="G1390" s="15">
        <v>-2.1541089127077799</v>
      </c>
      <c r="H1390" s="63">
        <v>1473.770309</v>
      </c>
      <c r="I1390" s="61">
        <v>1473.77</v>
      </c>
      <c r="J1390">
        <v>29</v>
      </c>
      <c r="K1390">
        <v>43</v>
      </c>
      <c r="L1390" s="12" t="s">
        <v>515</v>
      </c>
      <c r="M1390" s="10" t="s">
        <v>515</v>
      </c>
      <c r="N1390">
        <v>1</v>
      </c>
      <c r="O1390" t="s">
        <v>695</v>
      </c>
      <c r="P1390" t="s">
        <v>1438</v>
      </c>
      <c r="Q1390" t="s">
        <v>1438</v>
      </c>
      <c r="R1390" t="s">
        <v>696</v>
      </c>
      <c r="S1390" s="23" t="s">
        <v>696</v>
      </c>
      <c r="T1390" s="3" t="s">
        <v>697</v>
      </c>
      <c r="U1390" s="23" t="s">
        <v>1407</v>
      </c>
      <c r="V1390" s="95" t="s">
        <v>2253</v>
      </c>
      <c r="W1390" s="24" t="b">
        <v>0</v>
      </c>
      <c r="X1390" s="31">
        <v>2</v>
      </c>
      <c r="Y1390" s="31" t="s">
        <v>695</v>
      </c>
      <c r="Z1390" s="31">
        <v>1473.770309</v>
      </c>
      <c r="AA1390" s="31">
        <v>-2.1541089127077799</v>
      </c>
      <c r="AB1390" s="32" t="s">
        <v>515</v>
      </c>
    </row>
    <row r="1391" spans="1:28" ht="12" customHeight="1">
      <c r="A1391" s="23" t="s">
        <v>1271</v>
      </c>
      <c r="B1391" s="24" t="s">
        <v>1258</v>
      </c>
      <c r="C1391">
        <v>14</v>
      </c>
      <c r="D1391">
        <v>1778</v>
      </c>
      <c r="E1391" s="14">
        <v>1778.94131741409</v>
      </c>
      <c r="F1391">
        <v>1797</v>
      </c>
      <c r="G1391" s="15">
        <v>0.62813431580738899</v>
      </c>
      <c r="H1391" s="63">
        <v>1778.9402</v>
      </c>
      <c r="I1391" s="61">
        <v>1778.94</v>
      </c>
      <c r="J1391">
        <v>27</v>
      </c>
      <c r="K1391">
        <v>44</v>
      </c>
      <c r="L1391" s="42" t="s">
        <v>680</v>
      </c>
      <c r="M1391" s="10" t="s">
        <v>41</v>
      </c>
      <c r="N1391">
        <v>1</v>
      </c>
      <c r="O1391" t="s">
        <v>695</v>
      </c>
      <c r="P1391" t="s">
        <v>1434</v>
      </c>
      <c r="R1391" t="s">
        <v>696</v>
      </c>
      <c r="S1391" s="23" t="s">
        <v>30</v>
      </c>
      <c r="T1391" s="3" t="s">
        <v>697</v>
      </c>
      <c r="U1391" s="23" t="s">
        <v>1409</v>
      </c>
      <c r="V1391" s="95" t="s">
        <v>2167</v>
      </c>
      <c r="W1391" s="24" t="b">
        <v>0</v>
      </c>
      <c r="X1391" s="31">
        <v>2</v>
      </c>
      <c r="Y1391" s="31" t="s">
        <v>695</v>
      </c>
      <c r="Z1391" s="31">
        <v>1778.9402</v>
      </c>
      <c r="AA1391" s="31">
        <v>0.62813431580738899</v>
      </c>
      <c r="AB1391" s="33" t="s">
        <v>680</v>
      </c>
    </row>
    <row r="1392" spans="1:28" ht="12" customHeight="1">
      <c r="A1392" s="23" t="s">
        <v>1271</v>
      </c>
      <c r="B1392" s="24" t="s">
        <v>1258</v>
      </c>
      <c r="C1392">
        <v>14</v>
      </c>
      <c r="D1392">
        <v>1651</v>
      </c>
      <c r="E1392" s="14">
        <v>1651.8320165832399</v>
      </c>
      <c r="F1392">
        <v>867</v>
      </c>
      <c r="G1392" s="15">
        <v>-3.5423800376290799</v>
      </c>
      <c r="H1392" s="14">
        <v>1651.8378680000001</v>
      </c>
      <c r="I1392" s="24">
        <v>1651.837</v>
      </c>
      <c r="J1392">
        <v>27</v>
      </c>
      <c r="K1392">
        <v>45</v>
      </c>
      <c r="L1392" s="13" t="s">
        <v>316</v>
      </c>
      <c r="M1392" s="49" t="s">
        <v>53</v>
      </c>
      <c r="N1392">
        <v>27</v>
      </c>
      <c r="O1392" t="s">
        <v>317</v>
      </c>
      <c r="R1392" t="s">
        <v>318</v>
      </c>
      <c r="S1392" s="23" t="s">
        <v>1247</v>
      </c>
      <c r="T1392" t="s">
        <v>319</v>
      </c>
      <c r="U1392" s="23" t="s">
        <v>1410</v>
      </c>
      <c r="V1392" s="95" t="s">
        <v>2173</v>
      </c>
      <c r="W1392" s="24" t="b">
        <v>0</v>
      </c>
      <c r="X1392" s="31">
        <v>187</v>
      </c>
      <c r="Y1392" s="31" t="s">
        <v>1640</v>
      </c>
      <c r="Z1392" s="31">
        <v>1651.8478889999999</v>
      </c>
      <c r="AA1392" s="31">
        <v>-9.6089775482841304</v>
      </c>
      <c r="AB1392" s="31" t="s">
        <v>1940</v>
      </c>
    </row>
    <row r="1393" spans="1:28" ht="12" customHeight="1">
      <c r="A1393" s="23" t="s">
        <v>1271</v>
      </c>
      <c r="B1393" s="24" t="s">
        <v>1258</v>
      </c>
      <c r="C1393">
        <v>14</v>
      </c>
      <c r="D1393">
        <v>1233</v>
      </c>
      <c r="E1393" s="14">
        <v>1233.6091922964299</v>
      </c>
      <c r="F1393">
        <v>370</v>
      </c>
      <c r="G1393" s="15">
        <v>3.3748908903263102</v>
      </c>
      <c r="H1393" s="63">
        <v>1233.6050290000001</v>
      </c>
      <c r="I1393" s="61">
        <v>1233.605</v>
      </c>
      <c r="J1393">
        <v>27</v>
      </c>
      <c r="K1393">
        <v>46</v>
      </c>
      <c r="L1393" s="12" t="s">
        <v>254</v>
      </c>
      <c r="M1393" s="23" t="s">
        <v>254</v>
      </c>
      <c r="N1393">
        <v>6</v>
      </c>
      <c r="O1393" t="s">
        <v>243</v>
      </c>
      <c r="R1393" t="s">
        <v>244</v>
      </c>
      <c r="S1393" s="23" t="s">
        <v>244</v>
      </c>
      <c r="T1393" s="6" t="s">
        <v>245</v>
      </c>
      <c r="U1393" s="23" t="s">
        <v>1407</v>
      </c>
      <c r="V1393" s="95" t="s">
        <v>2233</v>
      </c>
      <c r="W1393" s="24" t="b">
        <v>0</v>
      </c>
      <c r="X1393" s="31">
        <v>7</v>
      </c>
      <c r="Y1393" s="31" t="s">
        <v>1586</v>
      </c>
      <c r="Z1393" s="31">
        <v>1233.6050290000001</v>
      </c>
      <c r="AA1393" s="31">
        <v>3.3748908903263102</v>
      </c>
      <c r="AB1393" s="32" t="s">
        <v>254</v>
      </c>
    </row>
    <row r="1394" spans="1:28" ht="12" customHeight="1">
      <c r="A1394" s="23" t="s">
        <v>1271</v>
      </c>
      <c r="B1394" s="24" t="s">
        <v>1258</v>
      </c>
      <c r="C1394">
        <v>14</v>
      </c>
      <c r="D1394">
        <v>1156</v>
      </c>
      <c r="E1394" s="14">
        <v>1156.6577097741499</v>
      </c>
      <c r="F1394">
        <v>4</v>
      </c>
      <c r="G1394" s="15">
        <v>-9.3567741458731896E-2</v>
      </c>
      <c r="H1394" s="14">
        <v>1156.6578179999999</v>
      </c>
      <c r="I1394" s="24">
        <v>1156.6579999999999</v>
      </c>
      <c r="J1394">
        <v>25</v>
      </c>
      <c r="K1394">
        <v>47</v>
      </c>
      <c r="L1394" s="42" t="s">
        <v>1066</v>
      </c>
      <c r="M1394" s="23" t="s">
        <v>263</v>
      </c>
      <c r="N1394">
        <v>35</v>
      </c>
      <c r="O1394" t="s">
        <v>604</v>
      </c>
      <c r="R1394" t="s">
        <v>605</v>
      </c>
      <c r="S1394" s="23" t="s">
        <v>1274</v>
      </c>
      <c r="T1394" t="s">
        <v>52</v>
      </c>
      <c r="U1394" s="40" t="s">
        <v>1409</v>
      </c>
      <c r="V1394" s="95" t="s">
        <v>2211</v>
      </c>
      <c r="W1394" s="24" t="b">
        <v>1</v>
      </c>
      <c r="X1394" s="31">
        <v>187</v>
      </c>
      <c r="Y1394" s="31" t="s">
        <v>1640</v>
      </c>
      <c r="Z1394" s="31">
        <v>1156.6553489999999</v>
      </c>
      <c r="AA1394" s="31">
        <v>2.0410309208380402</v>
      </c>
      <c r="AB1394" s="31" t="s">
        <v>1654</v>
      </c>
    </row>
    <row r="1395" spans="1:28" ht="12" customHeight="1">
      <c r="A1395" s="23" t="s">
        <v>1271</v>
      </c>
      <c r="B1395" s="24" t="s">
        <v>1258</v>
      </c>
      <c r="C1395">
        <v>14</v>
      </c>
      <c r="D1395">
        <v>1254</v>
      </c>
      <c r="E1395" s="14">
        <v>1254.53465678098</v>
      </c>
      <c r="F1395">
        <v>302</v>
      </c>
      <c r="G1395" s="15">
        <v>-1.5489560298795599</v>
      </c>
      <c r="H1395" s="63">
        <v>1254.5365999999999</v>
      </c>
      <c r="I1395" s="61">
        <v>1254.537</v>
      </c>
      <c r="J1395">
        <v>24</v>
      </c>
      <c r="K1395">
        <v>48</v>
      </c>
      <c r="L1395" s="12" t="s">
        <v>894</v>
      </c>
      <c r="M1395" s="23" t="s">
        <v>894</v>
      </c>
      <c r="N1395">
        <v>7</v>
      </c>
      <c r="O1395" t="s">
        <v>895</v>
      </c>
      <c r="R1395" t="s">
        <v>896</v>
      </c>
      <c r="S1395" s="23" t="s">
        <v>896</v>
      </c>
      <c r="T1395" s="6" t="s">
        <v>897</v>
      </c>
      <c r="U1395" s="23" t="s">
        <v>1407</v>
      </c>
      <c r="V1395" s="95" t="s">
        <v>2237</v>
      </c>
      <c r="W1395" s="24" t="b">
        <v>1</v>
      </c>
      <c r="X1395" s="31">
        <v>8</v>
      </c>
      <c r="Y1395" s="31" t="s">
        <v>895</v>
      </c>
      <c r="Z1395" s="31">
        <v>1254.5365999999999</v>
      </c>
      <c r="AA1395" s="31">
        <v>-1.5489560298795599</v>
      </c>
      <c r="AB1395" s="32" t="s">
        <v>894</v>
      </c>
    </row>
    <row r="1396" spans="1:28" ht="12" customHeight="1">
      <c r="A1396" s="23" t="s">
        <v>1271</v>
      </c>
      <c r="B1396" s="24" t="s">
        <v>1258</v>
      </c>
      <c r="C1396">
        <v>14</v>
      </c>
      <c r="D1396">
        <v>1986</v>
      </c>
      <c r="E1396" s="14">
        <v>1986.9003825238799</v>
      </c>
      <c r="F1396">
        <v>1623</v>
      </c>
      <c r="G1396" s="15">
        <v>-0.52668776303026499</v>
      </c>
      <c r="H1396" s="63">
        <v>1986.901429</v>
      </c>
      <c r="I1396" s="61">
        <v>1986.9010000000001</v>
      </c>
      <c r="J1396">
        <v>24</v>
      </c>
      <c r="K1396">
        <v>49</v>
      </c>
      <c r="L1396" s="12" t="s">
        <v>100</v>
      </c>
      <c r="M1396" s="23" t="s">
        <v>100</v>
      </c>
      <c r="N1396">
        <v>1</v>
      </c>
      <c r="O1396" t="s">
        <v>695</v>
      </c>
      <c r="P1396" t="s">
        <v>1445</v>
      </c>
      <c r="Q1396" t="s">
        <v>1445</v>
      </c>
      <c r="R1396" t="s">
        <v>696</v>
      </c>
      <c r="S1396" s="23" t="s">
        <v>22</v>
      </c>
      <c r="T1396" s="3" t="s">
        <v>697</v>
      </c>
      <c r="U1396" s="23" t="s">
        <v>1407</v>
      </c>
      <c r="V1396" s="95" t="s">
        <v>2195</v>
      </c>
      <c r="W1396" s="24" t="b">
        <v>0</v>
      </c>
      <c r="X1396" s="31">
        <v>2</v>
      </c>
      <c r="Y1396" s="31" t="s">
        <v>695</v>
      </c>
      <c r="Z1396" s="31">
        <v>1986.901429</v>
      </c>
      <c r="AA1396" s="31">
        <v>-0.52668776303026499</v>
      </c>
      <c r="AB1396" s="32" t="s">
        <v>100</v>
      </c>
    </row>
    <row r="1397" spans="1:28" ht="12" customHeight="1">
      <c r="A1397" s="23" t="s">
        <v>1271</v>
      </c>
      <c r="B1397" s="24" t="s">
        <v>1258</v>
      </c>
      <c r="C1397">
        <v>14</v>
      </c>
      <c r="D1397">
        <v>1028</v>
      </c>
      <c r="E1397" s="14">
        <v>1028.5510867153801</v>
      </c>
      <c r="F1397">
        <v>303</v>
      </c>
      <c r="G1397" s="15">
        <v>-1.8008678842900201</v>
      </c>
      <c r="H1397" s="63">
        <v>1028.5529389999999</v>
      </c>
      <c r="I1397" s="61">
        <v>1028.5530000000001</v>
      </c>
      <c r="J1397">
        <v>24</v>
      </c>
      <c r="K1397">
        <v>50</v>
      </c>
      <c r="L1397" s="12" t="s">
        <v>519</v>
      </c>
      <c r="M1397" s="23" t="s">
        <v>519</v>
      </c>
      <c r="N1397">
        <v>6</v>
      </c>
      <c r="O1397" t="s">
        <v>243</v>
      </c>
      <c r="R1397" t="s">
        <v>244</v>
      </c>
      <c r="S1397" s="23" t="s">
        <v>244</v>
      </c>
      <c r="T1397" s="6" t="s">
        <v>245</v>
      </c>
      <c r="U1397" s="23" t="s">
        <v>1407</v>
      </c>
      <c r="V1397" s="95" t="s">
        <v>2254</v>
      </c>
      <c r="W1397" s="24" t="b">
        <v>0</v>
      </c>
      <c r="X1397" s="31">
        <v>7</v>
      </c>
      <c r="Y1397" s="31" t="s">
        <v>1586</v>
      </c>
      <c r="Z1397" s="31">
        <v>1028.5529389999999</v>
      </c>
      <c r="AA1397" s="31">
        <v>-1.8008678842900201</v>
      </c>
      <c r="AB1397" s="32" t="s">
        <v>519</v>
      </c>
    </row>
    <row r="1398" spans="1:28" ht="12" customHeight="1">
      <c r="A1398" s="23" t="s">
        <v>1271</v>
      </c>
      <c r="B1398" s="24" t="s">
        <v>1258</v>
      </c>
      <c r="C1398">
        <v>14</v>
      </c>
      <c r="D1398">
        <v>1053</v>
      </c>
      <c r="E1398" s="14">
        <v>1053.56257260248</v>
      </c>
      <c r="F1398">
        <v>1322</v>
      </c>
      <c r="G1398" s="15">
        <v>-6.48029618580009</v>
      </c>
      <c r="H1398" s="63">
        <v>1053.5694000000001</v>
      </c>
      <c r="I1398" s="61">
        <v>1053.556</v>
      </c>
      <c r="J1398">
        <v>23</v>
      </c>
      <c r="K1398">
        <v>51</v>
      </c>
      <c r="L1398" s="13" t="s">
        <v>97</v>
      </c>
      <c r="M1398" s="49" t="s">
        <v>1285</v>
      </c>
      <c r="N1398">
        <v>1</v>
      </c>
      <c r="O1398" t="s">
        <v>695</v>
      </c>
      <c r="P1398" t="s">
        <v>1435</v>
      </c>
      <c r="Q1398" t="s">
        <v>1436</v>
      </c>
      <c r="R1398" t="s">
        <v>696</v>
      </c>
      <c r="S1398" s="23" t="s">
        <v>22</v>
      </c>
      <c r="T1398" s="3" t="s">
        <v>697</v>
      </c>
      <c r="U1398" s="23" t="s">
        <v>1410</v>
      </c>
      <c r="V1398" s="95" t="s">
        <v>2193</v>
      </c>
      <c r="W1398" s="24" t="b">
        <v>1</v>
      </c>
      <c r="X1398" s="31">
        <v>2</v>
      </c>
      <c r="Y1398" s="31" t="s">
        <v>695</v>
      </c>
      <c r="Z1398" s="31">
        <v>1053.5694000000001</v>
      </c>
      <c r="AA1398" s="31">
        <v>-6.48029618580009</v>
      </c>
      <c r="AB1398" s="36" t="s">
        <v>97</v>
      </c>
    </row>
    <row r="1399" spans="1:28" ht="12" customHeight="1">
      <c r="A1399" s="23" t="s">
        <v>1271</v>
      </c>
      <c r="B1399" s="24" t="s">
        <v>1258</v>
      </c>
      <c r="C1399">
        <v>14</v>
      </c>
      <c r="D1399">
        <v>1377</v>
      </c>
      <c r="E1399" s="14">
        <v>1377.63113641012</v>
      </c>
      <c r="F1399">
        <v>1706</v>
      </c>
      <c r="G1399" s="15">
        <v>-0.64791645512238505</v>
      </c>
      <c r="H1399" s="63">
        <v>1377.6320290000001</v>
      </c>
      <c r="I1399" s="61">
        <v>1377.6320000000001</v>
      </c>
      <c r="J1399">
        <v>23</v>
      </c>
      <c r="K1399">
        <v>52</v>
      </c>
      <c r="L1399" s="12" t="s">
        <v>643</v>
      </c>
      <c r="M1399" s="23" t="s">
        <v>643</v>
      </c>
      <c r="N1399">
        <v>1</v>
      </c>
      <c r="O1399" t="s">
        <v>695</v>
      </c>
      <c r="P1399" t="s">
        <v>1439</v>
      </c>
      <c r="Q1399" t="s">
        <v>1439</v>
      </c>
      <c r="R1399" t="s">
        <v>696</v>
      </c>
      <c r="S1399" s="23" t="s">
        <v>696</v>
      </c>
      <c r="T1399" s="3" t="s">
        <v>697</v>
      </c>
      <c r="U1399" s="23" t="s">
        <v>1407</v>
      </c>
      <c r="V1399" s="95" t="s">
        <v>2262</v>
      </c>
      <c r="W1399" s="24" t="b">
        <v>0</v>
      </c>
      <c r="X1399" s="31">
        <v>2</v>
      </c>
      <c r="Y1399" s="31" t="s">
        <v>695</v>
      </c>
      <c r="Z1399" s="31">
        <v>1377.6320290000001</v>
      </c>
      <c r="AA1399" s="31">
        <v>-0.64791645512238505</v>
      </c>
      <c r="AB1399" s="32" t="s">
        <v>643</v>
      </c>
    </row>
    <row r="1400" spans="1:28" ht="12" customHeight="1">
      <c r="A1400" s="23" t="s">
        <v>1271</v>
      </c>
      <c r="B1400" s="24" t="s">
        <v>1258</v>
      </c>
      <c r="C1400">
        <v>14</v>
      </c>
      <c r="D1400">
        <v>845</v>
      </c>
      <c r="E1400" s="14">
        <v>845.46251762530005</v>
      </c>
      <c r="F1400">
        <v>1612</v>
      </c>
      <c r="G1400" s="15">
        <v>3.77145672745967</v>
      </c>
      <c r="H1400" s="63">
        <v>845.45932900000003</v>
      </c>
      <c r="I1400" s="61">
        <v>845.44809999999995</v>
      </c>
      <c r="J1400">
        <v>23</v>
      </c>
      <c r="K1400">
        <v>53</v>
      </c>
      <c r="L1400" s="42" t="s">
        <v>111</v>
      </c>
      <c r="M1400" s="23" t="s">
        <v>1230</v>
      </c>
      <c r="N1400">
        <v>1</v>
      </c>
      <c r="O1400" t="s">
        <v>695</v>
      </c>
      <c r="P1400" t="s">
        <v>1447</v>
      </c>
      <c r="R1400" t="s">
        <v>696</v>
      </c>
      <c r="S1400" s="23" t="s">
        <v>38</v>
      </c>
      <c r="T1400" s="3" t="s">
        <v>697</v>
      </c>
      <c r="U1400" s="23" t="s">
        <v>1409</v>
      </c>
      <c r="V1400" s="95" t="s">
        <v>2199</v>
      </c>
      <c r="W1400" s="24" t="b">
        <v>0</v>
      </c>
      <c r="X1400" s="31">
        <v>2</v>
      </c>
      <c r="Y1400" s="31" t="s">
        <v>695</v>
      </c>
      <c r="Z1400" s="31">
        <v>845.45932900000003</v>
      </c>
      <c r="AA1400" s="31">
        <v>3.77145672745967</v>
      </c>
      <c r="AB1400" s="33" t="s">
        <v>111</v>
      </c>
    </row>
    <row r="1401" spans="1:28" ht="12" customHeight="1">
      <c r="A1401" s="23" t="s">
        <v>1271</v>
      </c>
      <c r="B1401" s="24" t="s">
        <v>1258</v>
      </c>
      <c r="C1401">
        <v>14</v>
      </c>
      <c r="D1401">
        <v>976</v>
      </c>
      <c r="E1401" s="14">
        <v>976.44945761669806</v>
      </c>
      <c r="F1401">
        <v>20</v>
      </c>
      <c r="G1401" s="15">
        <v>0.71444219900924699</v>
      </c>
      <c r="H1401" s="63">
        <v>976.44875999999999</v>
      </c>
      <c r="I1401" s="61">
        <v>976.44880000000001</v>
      </c>
      <c r="J1401">
        <v>22</v>
      </c>
      <c r="K1401">
        <v>54</v>
      </c>
      <c r="L1401" s="12" t="s">
        <v>681</v>
      </c>
      <c r="M1401" s="23" t="s">
        <v>681</v>
      </c>
      <c r="N1401">
        <v>0</v>
      </c>
      <c r="O1401" t="s">
        <v>11</v>
      </c>
      <c r="R1401" t="s">
        <v>12</v>
      </c>
      <c r="S1401" s="23" t="s">
        <v>12</v>
      </c>
      <c r="T1401" s="1" t="s">
        <v>13</v>
      </c>
      <c r="U1401" s="23" t="s">
        <v>1407</v>
      </c>
      <c r="V1401" s="95" t="s">
        <v>2269</v>
      </c>
      <c r="W1401" s="24" t="b">
        <v>0</v>
      </c>
      <c r="X1401" s="31">
        <v>1</v>
      </c>
      <c r="Y1401" s="31" t="s">
        <v>11</v>
      </c>
      <c r="Z1401" s="31">
        <v>976.44875999999999</v>
      </c>
      <c r="AA1401" s="31">
        <v>0.71444219900924699</v>
      </c>
      <c r="AB1401" s="32" t="s">
        <v>681</v>
      </c>
    </row>
    <row r="1402" spans="1:28" ht="12" customHeight="1">
      <c r="A1402" s="23" t="s">
        <v>1271</v>
      </c>
      <c r="B1402" s="24" t="s">
        <v>1258</v>
      </c>
      <c r="C1402">
        <v>14</v>
      </c>
      <c r="D1402">
        <v>1043</v>
      </c>
      <c r="E1402" s="14">
        <v>1043.4937869851501</v>
      </c>
      <c r="F1402">
        <v>161</v>
      </c>
      <c r="G1402" s="15">
        <v>-0.71204530440231695</v>
      </c>
      <c r="H1402" s="14">
        <v>1043.4945299999999</v>
      </c>
      <c r="I1402" s="25"/>
      <c r="J1402">
        <v>22</v>
      </c>
      <c r="K1402">
        <v>55</v>
      </c>
      <c r="L1402" t="s">
        <v>1067</v>
      </c>
      <c r="M1402" s="23" t="s">
        <v>1313</v>
      </c>
      <c r="N1402">
        <v>75</v>
      </c>
      <c r="O1402" t="s">
        <v>1068</v>
      </c>
      <c r="R1402" t="s">
        <v>1069</v>
      </c>
      <c r="S1402" s="23" t="s">
        <v>1415</v>
      </c>
      <c r="T1402" t="s">
        <v>52</v>
      </c>
      <c r="U1402" s="23" t="s">
        <v>1408</v>
      </c>
      <c r="V1402" s="95" t="s">
        <v>1313</v>
      </c>
      <c r="W1402" s="24" t="b">
        <v>0</v>
      </c>
      <c r="X1402" s="31">
        <v>219</v>
      </c>
      <c r="Y1402" s="31" t="s">
        <v>1515</v>
      </c>
      <c r="Z1402" s="31">
        <v>1043.494569</v>
      </c>
      <c r="AA1402" s="31">
        <v>-0.74941974809740197</v>
      </c>
      <c r="AB1402" s="31" t="s">
        <v>1977</v>
      </c>
    </row>
    <row r="1403" spans="1:28" ht="12" customHeight="1">
      <c r="A1403" s="23" t="s">
        <v>1271</v>
      </c>
      <c r="B1403" s="24" t="s">
        <v>1258</v>
      </c>
      <c r="C1403">
        <v>14</v>
      </c>
      <c r="D1403">
        <v>1296</v>
      </c>
      <c r="E1403" s="14">
        <v>1296.6519859299001</v>
      </c>
      <c r="F1403">
        <v>1657</v>
      </c>
      <c r="G1403" s="15">
        <v>-2.1540630262297702</v>
      </c>
      <c r="H1403" s="63">
        <v>1296.654779</v>
      </c>
      <c r="I1403" s="61">
        <v>1296.655</v>
      </c>
      <c r="J1403">
        <v>21</v>
      </c>
      <c r="K1403">
        <v>56</v>
      </c>
      <c r="L1403" s="12" t="s">
        <v>134</v>
      </c>
      <c r="M1403" s="23" t="s">
        <v>134</v>
      </c>
      <c r="N1403">
        <v>1</v>
      </c>
      <c r="O1403" t="s">
        <v>695</v>
      </c>
      <c r="P1403" t="s">
        <v>1436</v>
      </c>
      <c r="Q1403" t="s">
        <v>1436</v>
      </c>
      <c r="R1403" t="s">
        <v>696</v>
      </c>
      <c r="S1403" s="23" t="s">
        <v>22</v>
      </c>
      <c r="T1403" s="3" t="s">
        <v>697</v>
      </c>
      <c r="U1403" s="23" t="s">
        <v>1407</v>
      </c>
      <c r="V1403" s="95" t="s">
        <v>2208</v>
      </c>
      <c r="W1403" s="24" t="b">
        <v>0</v>
      </c>
      <c r="X1403" s="31">
        <v>2</v>
      </c>
      <c r="Y1403" s="31" t="s">
        <v>695</v>
      </c>
      <c r="Z1403" s="31">
        <v>1296.654779</v>
      </c>
      <c r="AA1403" s="31">
        <v>-2.1540630262297702</v>
      </c>
      <c r="AB1403" s="32" t="s">
        <v>134</v>
      </c>
    </row>
    <row r="1404" spans="1:28" ht="12" customHeight="1">
      <c r="A1404" s="23" t="s">
        <v>1271</v>
      </c>
      <c r="B1404" s="24" t="s">
        <v>1258</v>
      </c>
      <c r="C1404">
        <v>14</v>
      </c>
      <c r="D1404">
        <v>1974</v>
      </c>
      <c r="E1404" s="14">
        <v>1974.93235683131</v>
      </c>
      <c r="F1404">
        <v>70</v>
      </c>
      <c r="G1404" s="15">
        <v>2.5913957456382901</v>
      </c>
      <c r="H1404" s="14">
        <v>1974.9272390000001</v>
      </c>
      <c r="I1404" s="24">
        <v>1974.9269999999999</v>
      </c>
      <c r="J1404">
        <v>20</v>
      </c>
      <c r="K1404">
        <v>57</v>
      </c>
      <c r="L1404" s="12" t="s">
        <v>149</v>
      </c>
      <c r="M1404" s="23" t="s">
        <v>149</v>
      </c>
      <c r="N1404">
        <v>0</v>
      </c>
      <c r="O1404" t="s">
        <v>11</v>
      </c>
      <c r="R1404" t="s">
        <v>12</v>
      </c>
      <c r="S1404" s="23" t="s">
        <v>12</v>
      </c>
      <c r="T1404" s="1" t="s">
        <v>13</v>
      </c>
      <c r="U1404" s="23" t="s">
        <v>1407</v>
      </c>
      <c r="V1404" s="95" t="s">
        <v>2217</v>
      </c>
      <c r="W1404" s="24" t="b">
        <v>0</v>
      </c>
      <c r="X1404" s="31">
        <v>187</v>
      </c>
      <c r="Y1404" s="31" t="s">
        <v>1640</v>
      </c>
      <c r="Z1404" s="31">
        <v>1974.931026</v>
      </c>
      <c r="AA1404" s="31">
        <v>0.67386171594982702</v>
      </c>
      <c r="AB1404" s="36" t="s">
        <v>1646</v>
      </c>
    </row>
    <row r="1405" spans="1:28" ht="12" customHeight="1">
      <c r="A1405" s="23" t="s">
        <v>1271</v>
      </c>
      <c r="B1405" s="24" t="s">
        <v>1258</v>
      </c>
      <c r="C1405">
        <v>14</v>
      </c>
      <c r="D1405">
        <v>1869</v>
      </c>
      <c r="E1405" s="14">
        <v>1869.96618052951</v>
      </c>
      <c r="F1405">
        <v>322</v>
      </c>
      <c r="G1405" s="15">
        <v>-4.9244048268355201</v>
      </c>
      <c r="H1405" s="14">
        <v>1869.975389</v>
      </c>
      <c r="I1405" s="24">
        <v>1869.971</v>
      </c>
      <c r="J1405">
        <v>19</v>
      </c>
      <c r="K1405">
        <v>58</v>
      </c>
      <c r="L1405" s="42" t="s">
        <v>400</v>
      </c>
      <c r="M1405" s="23" t="s">
        <v>324</v>
      </c>
      <c r="N1405">
        <v>185</v>
      </c>
      <c r="O1405" t="s">
        <v>401</v>
      </c>
      <c r="R1405" t="s">
        <v>402</v>
      </c>
      <c r="S1405" s="23" t="s">
        <v>1400</v>
      </c>
      <c r="T1405" t="s">
        <v>403</v>
      </c>
      <c r="U1405" s="23" t="s">
        <v>1409</v>
      </c>
      <c r="V1405" s="95" t="s">
        <v>2191</v>
      </c>
      <c r="W1405" s="24" t="b">
        <v>0</v>
      </c>
      <c r="X1405" s="31">
        <v>188</v>
      </c>
      <c r="Y1405" s="31" t="s">
        <v>1740</v>
      </c>
      <c r="Z1405" s="31">
        <v>1869.9709379999999</v>
      </c>
      <c r="AA1405" s="31">
        <v>-2.5441478754734801</v>
      </c>
      <c r="AB1405" s="31" t="s">
        <v>1514</v>
      </c>
    </row>
    <row r="1406" spans="1:28" ht="12" customHeight="1">
      <c r="A1406" s="23" t="s">
        <v>1271</v>
      </c>
      <c r="B1406" s="24" t="s">
        <v>1258</v>
      </c>
      <c r="C1406">
        <v>14</v>
      </c>
      <c r="D1406">
        <v>917</v>
      </c>
      <c r="E1406" s="14">
        <v>917.47462588002998</v>
      </c>
      <c r="F1406">
        <v>1695</v>
      </c>
      <c r="G1406" s="15">
        <v>5.8278233303629001</v>
      </c>
      <c r="H1406" s="63">
        <v>917.46927900000003</v>
      </c>
      <c r="I1406" s="61">
        <v>917.46929999999998</v>
      </c>
      <c r="J1406">
        <v>19</v>
      </c>
      <c r="K1406">
        <v>59</v>
      </c>
      <c r="L1406" s="12" t="s">
        <v>788</v>
      </c>
      <c r="M1406" s="23" t="s">
        <v>788</v>
      </c>
      <c r="N1406">
        <v>1</v>
      </c>
      <c r="O1406" t="s">
        <v>695</v>
      </c>
      <c r="P1406" t="s">
        <v>1438</v>
      </c>
      <c r="Q1406" t="s">
        <v>1438</v>
      </c>
      <c r="R1406" t="s">
        <v>696</v>
      </c>
      <c r="S1406" s="23" t="s">
        <v>696</v>
      </c>
      <c r="T1406" s="3" t="s">
        <v>697</v>
      </c>
      <c r="U1406" s="23" t="s">
        <v>1407</v>
      </c>
      <c r="V1406" s="95" t="s">
        <v>2266</v>
      </c>
      <c r="W1406" s="24" t="b">
        <v>0</v>
      </c>
      <c r="X1406" s="31">
        <v>2</v>
      </c>
      <c r="Y1406" s="31" t="s">
        <v>695</v>
      </c>
      <c r="Z1406" s="31">
        <v>917.46927900000003</v>
      </c>
      <c r="AA1406" s="31">
        <v>5.8278233303629001</v>
      </c>
      <c r="AB1406" s="32" t="s">
        <v>788</v>
      </c>
    </row>
    <row r="1407" spans="1:28" ht="12" customHeight="1">
      <c r="A1407" s="23" t="s">
        <v>1271</v>
      </c>
      <c r="B1407" s="24" t="s">
        <v>1258</v>
      </c>
      <c r="C1407">
        <v>14</v>
      </c>
      <c r="D1407">
        <v>909</v>
      </c>
      <c r="E1407" s="14">
        <v>909.481258312607</v>
      </c>
      <c r="F1407">
        <v>121</v>
      </c>
      <c r="G1407" s="15">
        <v>-2.4417077022198499</v>
      </c>
      <c r="H1407" s="14">
        <v>909.48347899999999</v>
      </c>
      <c r="I1407" s="25"/>
      <c r="J1407">
        <v>19</v>
      </c>
      <c r="K1407">
        <v>60</v>
      </c>
      <c r="L1407" t="s">
        <v>752</v>
      </c>
      <c r="M1407" s="23" t="s">
        <v>1336</v>
      </c>
      <c r="N1407">
        <v>100</v>
      </c>
      <c r="O1407" t="s">
        <v>753</v>
      </c>
      <c r="R1407" t="s">
        <v>754</v>
      </c>
      <c r="S1407" s="23" t="s">
        <v>1415</v>
      </c>
      <c r="T1407" t="s">
        <v>52</v>
      </c>
      <c r="U1407" s="23" t="s">
        <v>1408</v>
      </c>
      <c r="V1407" s="95" t="s">
        <v>1336</v>
      </c>
      <c r="W1407" s="24" t="b">
        <v>0</v>
      </c>
      <c r="X1407" s="31">
        <v>2203</v>
      </c>
      <c r="Y1407" s="31" t="s">
        <v>2073</v>
      </c>
      <c r="Z1407" s="31">
        <v>909.47937899999999</v>
      </c>
      <c r="AA1407" s="31">
        <v>2.0663566063148702</v>
      </c>
      <c r="AB1407" s="31" t="s">
        <v>2074</v>
      </c>
    </row>
    <row r="1408" spans="1:28" ht="12" customHeight="1">
      <c r="A1408" s="23" t="s">
        <v>1271</v>
      </c>
      <c r="B1408" s="24" t="s">
        <v>1258</v>
      </c>
      <c r="C1408">
        <v>14</v>
      </c>
      <c r="D1408">
        <v>1314</v>
      </c>
      <c r="E1408" s="14">
        <v>1314.719272589</v>
      </c>
      <c r="F1408">
        <v>421</v>
      </c>
      <c r="G1408" s="15">
        <v>-0.89556076797836204</v>
      </c>
      <c r="H1408" s="14">
        <v>1314.72045</v>
      </c>
      <c r="I1408" s="24">
        <v>1314.72</v>
      </c>
      <c r="J1408">
        <v>18</v>
      </c>
      <c r="K1408">
        <v>61</v>
      </c>
      <c r="L1408" s="13" t="s">
        <v>218</v>
      </c>
      <c r="M1408" s="49" t="s">
        <v>1240</v>
      </c>
      <c r="N1408">
        <v>29</v>
      </c>
      <c r="O1408" t="s">
        <v>219</v>
      </c>
      <c r="R1408" t="s">
        <v>220</v>
      </c>
      <c r="S1408" s="23" t="s">
        <v>1247</v>
      </c>
      <c r="T1408" t="s">
        <v>52</v>
      </c>
      <c r="U1408" s="23" t="s">
        <v>1410</v>
      </c>
      <c r="V1408" s="95" t="s">
        <v>2184</v>
      </c>
      <c r="W1408" s="24" t="b">
        <v>0</v>
      </c>
      <c r="X1408" s="31">
        <v>191</v>
      </c>
      <c r="Y1408" s="31" t="s">
        <v>1490</v>
      </c>
      <c r="Z1408" s="31">
        <v>1314.7170490000001</v>
      </c>
      <c r="AA1408" s="31">
        <v>1.6913032651641899</v>
      </c>
      <c r="AB1408" s="31" t="s">
        <v>1510</v>
      </c>
    </row>
    <row r="1409" spans="1:28" ht="12" customHeight="1">
      <c r="A1409" s="23" t="s">
        <v>1271</v>
      </c>
      <c r="B1409" s="24" t="s">
        <v>1258</v>
      </c>
      <c r="C1409">
        <v>14</v>
      </c>
      <c r="D1409">
        <v>805</v>
      </c>
      <c r="E1409" s="14">
        <v>805.43689593488705</v>
      </c>
      <c r="F1409">
        <v>4</v>
      </c>
      <c r="G1409" s="15">
        <v>5.95445144220123</v>
      </c>
      <c r="H1409" s="14">
        <v>805.43209999999999</v>
      </c>
      <c r="I1409" s="24">
        <v>805.43209999999999</v>
      </c>
      <c r="J1409">
        <v>18</v>
      </c>
      <c r="K1409">
        <v>62</v>
      </c>
      <c r="L1409" s="12" t="s">
        <v>1070</v>
      </c>
      <c r="M1409" s="23" t="s">
        <v>1070</v>
      </c>
      <c r="N1409">
        <v>10</v>
      </c>
      <c r="O1409" t="s">
        <v>16</v>
      </c>
      <c r="R1409" t="s">
        <v>17</v>
      </c>
      <c r="S1409" s="23" t="s">
        <v>17</v>
      </c>
      <c r="T1409" s="8" t="s">
        <v>18</v>
      </c>
      <c r="U1409" s="23" t="s">
        <v>1407</v>
      </c>
      <c r="V1409" s="95" t="s">
        <v>2296</v>
      </c>
      <c r="W1409" s="24" t="b">
        <v>0</v>
      </c>
      <c r="X1409" s="31">
        <v>288</v>
      </c>
      <c r="Y1409" s="31" t="s">
        <v>2075</v>
      </c>
      <c r="Z1409" s="31">
        <v>805.43606</v>
      </c>
      <c r="AA1409" s="31">
        <v>1.03786515235135</v>
      </c>
      <c r="AB1409" s="35" t="s">
        <v>2076</v>
      </c>
    </row>
    <row r="1410" spans="1:28" ht="12" customHeight="1">
      <c r="A1410" s="23" t="s">
        <v>1271</v>
      </c>
      <c r="B1410" s="24" t="s">
        <v>1258</v>
      </c>
      <c r="C1410">
        <v>14</v>
      </c>
      <c r="D1410">
        <v>1926</v>
      </c>
      <c r="E1410" s="14">
        <v>1926.88548226543</v>
      </c>
      <c r="G1410" s="15">
        <v>-1000</v>
      </c>
      <c r="H1410" s="14">
        <v>0</v>
      </c>
      <c r="I1410" s="24">
        <v>1926.8910000000001</v>
      </c>
      <c r="J1410">
        <v>18</v>
      </c>
      <c r="K1410">
        <v>63</v>
      </c>
      <c r="L1410" s="42"/>
      <c r="M1410" s="41" t="s">
        <v>658</v>
      </c>
      <c r="Q1410" t="s">
        <v>1265</v>
      </c>
      <c r="S1410" s="23" t="s">
        <v>646</v>
      </c>
      <c r="U1410" s="23" t="s">
        <v>1411</v>
      </c>
      <c r="V1410" s="95" t="s">
        <v>2265</v>
      </c>
      <c r="W1410" s="24" t="b">
        <v>0</v>
      </c>
      <c r="X1410" s="31">
        <v>1358</v>
      </c>
      <c r="Y1410" s="31" t="s">
        <v>2077</v>
      </c>
      <c r="Z1410" s="31">
        <v>1926.8806340000001</v>
      </c>
      <c r="AA1410" s="31">
        <v>2.51611497932935</v>
      </c>
      <c r="AB1410" s="36" t="s">
        <v>2078</v>
      </c>
    </row>
    <row r="1411" spans="1:28" ht="12" customHeight="1">
      <c r="A1411" s="23" t="s">
        <v>1271</v>
      </c>
      <c r="B1411" s="24" t="s">
        <v>1258</v>
      </c>
      <c r="C1411">
        <v>14</v>
      </c>
      <c r="D1411">
        <v>928</v>
      </c>
      <c r="E1411" s="14">
        <v>928.43398725501902</v>
      </c>
      <c r="F1411">
        <v>1343</v>
      </c>
      <c r="G1411" s="15">
        <v>3.1636659783804699</v>
      </c>
      <c r="H1411" s="63">
        <v>928.43105000000003</v>
      </c>
      <c r="I1411" s="61">
        <v>928.43100000000004</v>
      </c>
      <c r="J1411">
        <v>18</v>
      </c>
      <c r="K1411">
        <v>64</v>
      </c>
      <c r="L1411" s="12" t="s">
        <v>684</v>
      </c>
      <c r="M1411" s="23" t="s">
        <v>684</v>
      </c>
      <c r="N1411">
        <v>1</v>
      </c>
      <c r="O1411" t="s">
        <v>695</v>
      </c>
      <c r="P1411" t="s">
        <v>1441</v>
      </c>
      <c r="Q1411" t="s">
        <v>1441</v>
      </c>
      <c r="R1411" t="s">
        <v>696</v>
      </c>
      <c r="S1411" s="23" t="s">
        <v>696</v>
      </c>
      <c r="T1411" s="3" t="s">
        <v>697</v>
      </c>
      <c r="U1411" s="23" t="s">
        <v>1407</v>
      </c>
      <c r="V1411" s="95" t="s">
        <v>2271</v>
      </c>
      <c r="W1411" s="24" t="b">
        <v>0</v>
      </c>
      <c r="X1411" s="31">
        <v>2</v>
      </c>
      <c r="Y1411" s="31" t="s">
        <v>695</v>
      </c>
      <c r="Z1411" s="31">
        <v>928.43105000000003</v>
      </c>
      <c r="AA1411" s="31">
        <v>3.1636659783804699</v>
      </c>
      <c r="AB1411" s="32" t="s">
        <v>684</v>
      </c>
    </row>
    <row r="1412" spans="1:28" ht="12" customHeight="1">
      <c r="A1412" s="23" t="s">
        <v>1271</v>
      </c>
      <c r="B1412" s="24" t="s">
        <v>1258</v>
      </c>
      <c r="C1412">
        <v>14</v>
      </c>
      <c r="D1412">
        <v>1342</v>
      </c>
      <c r="E1412" s="14">
        <v>1342.71171554956</v>
      </c>
      <c r="F1412">
        <v>53</v>
      </c>
      <c r="G1412" s="15">
        <v>1.79305023416541</v>
      </c>
      <c r="H1412" s="14">
        <v>1342.709308</v>
      </c>
      <c r="I1412" s="24">
        <v>1342.712</v>
      </c>
      <c r="J1412">
        <v>18</v>
      </c>
      <c r="K1412">
        <v>65</v>
      </c>
      <c r="L1412" s="13" t="s">
        <v>246</v>
      </c>
      <c r="M1412" s="49" t="s">
        <v>1239</v>
      </c>
      <c r="N1412">
        <v>14</v>
      </c>
      <c r="O1412" t="s">
        <v>226</v>
      </c>
      <c r="R1412" t="s">
        <v>227</v>
      </c>
      <c r="S1412" s="23" t="s">
        <v>1247</v>
      </c>
      <c r="T1412" t="s">
        <v>228</v>
      </c>
      <c r="U1412" s="23" t="s">
        <v>1410</v>
      </c>
      <c r="V1412" s="95" t="s">
        <v>2190</v>
      </c>
      <c r="W1412" s="24" t="b">
        <v>0</v>
      </c>
      <c r="X1412" s="31">
        <v>219</v>
      </c>
      <c r="Y1412" s="31" t="s">
        <v>1515</v>
      </c>
      <c r="Z1412" s="31">
        <v>1342.7218680000001</v>
      </c>
      <c r="AA1412" s="31">
        <v>-7.5611542867606101</v>
      </c>
      <c r="AB1412" s="31" t="s">
        <v>1751</v>
      </c>
    </row>
    <row r="1413" spans="1:28" ht="12" customHeight="1">
      <c r="A1413" s="23" t="s">
        <v>1271</v>
      </c>
      <c r="B1413" s="24" t="s">
        <v>1258</v>
      </c>
      <c r="C1413">
        <v>14</v>
      </c>
      <c r="D1413">
        <v>1227</v>
      </c>
      <c r="E1413" s="14">
        <v>1227.6770363963799</v>
      </c>
      <c r="F1413">
        <v>674</v>
      </c>
      <c r="G1413" s="15">
        <v>-0.589408773872796</v>
      </c>
      <c r="H1413" s="14">
        <v>1227.67776</v>
      </c>
      <c r="I1413" s="25"/>
      <c r="J1413">
        <v>18</v>
      </c>
      <c r="K1413">
        <v>66</v>
      </c>
      <c r="L1413" t="s">
        <v>1071</v>
      </c>
      <c r="M1413" s="23" t="s">
        <v>1355</v>
      </c>
      <c r="N1413">
        <v>341</v>
      </c>
      <c r="O1413" t="s">
        <v>1072</v>
      </c>
      <c r="R1413" t="s">
        <v>1073</v>
      </c>
      <c r="S1413" s="23" t="s">
        <v>1415</v>
      </c>
      <c r="T1413" t="s">
        <v>52</v>
      </c>
      <c r="U1413" s="23" t="s">
        <v>1408</v>
      </c>
      <c r="V1413" s="95" t="s">
        <v>1355</v>
      </c>
      <c r="W1413" s="24" t="b">
        <v>0</v>
      </c>
      <c r="X1413" s="31">
        <v>281</v>
      </c>
      <c r="Y1413" s="31" t="s">
        <v>2079</v>
      </c>
      <c r="Z1413" s="31">
        <v>1227.669936</v>
      </c>
      <c r="AA1413" s="31">
        <v>5.7836028308455996</v>
      </c>
      <c r="AB1413" s="31" t="s">
        <v>2080</v>
      </c>
    </row>
    <row r="1414" spans="1:28" ht="12" customHeight="1">
      <c r="A1414" s="23" t="s">
        <v>1271</v>
      </c>
      <c r="B1414" s="24" t="s">
        <v>1258</v>
      </c>
      <c r="C1414">
        <v>14</v>
      </c>
      <c r="D1414">
        <v>1151</v>
      </c>
      <c r="E1414" s="14">
        <v>1151.6292247992999</v>
      </c>
      <c r="F1414">
        <v>1332</v>
      </c>
      <c r="G1414" s="15">
        <v>0.60418690958622101</v>
      </c>
      <c r="H1414" s="63">
        <v>1151.6285290000001</v>
      </c>
      <c r="I1414" s="61">
        <v>1151.6289999999999</v>
      </c>
      <c r="J1414">
        <v>17</v>
      </c>
      <c r="K1414">
        <v>67</v>
      </c>
      <c r="L1414" s="12" t="s">
        <v>135</v>
      </c>
      <c r="M1414" s="23" t="s">
        <v>135</v>
      </c>
      <c r="N1414">
        <v>1</v>
      </c>
      <c r="O1414" t="s">
        <v>695</v>
      </c>
      <c r="P1414" t="s">
        <v>1453</v>
      </c>
      <c r="Q1414" t="s">
        <v>1453</v>
      </c>
      <c r="R1414" t="s">
        <v>696</v>
      </c>
      <c r="S1414" s="23" t="s">
        <v>22</v>
      </c>
      <c r="T1414" s="3" t="s">
        <v>697</v>
      </c>
      <c r="U1414" s="23" t="s">
        <v>1407</v>
      </c>
      <c r="V1414" s="95" t="s">
        <v>2209</v>
      </c>
      <c r="W1414" s="24" t="b">
        <v>0</v>
      </c>
      <c r="X1414" s="31">
        <v>2</v>
      </c>
      <c r="Y1414" s="31" t="s">
        <v>695</v>
      </c>
      <c r="Z1414" s="31">
        <v>1151.6285290000001</v>
      </c>
      <c r="AA1414" s="31">
        <v>0.60418690958622101</v>
      </c>
      <c r="AB1414" s="32" t="s">
        <v>135</v>
      </c>
    </row>
    <row r="1415" spans="1:28" ht="12" customHeight="1">
      <c r="A1415" s="23" t="s">
        <v>1271</v>
      </c>
      <c r="B1415" s="24" t="s">
        <v>1258</v>
      </c>
      <c r="C1415">
        <v>14</v>
      </c>
      <c r="D1415">
        <v>1172</v>
      </c>
      <c r="E1415" s="14">
        <v>1172.58440013839</v>
      </c>
      <c r="F1415">
        <v>2245</v>
      </c>
      <c r="G1415" s="15">
        <v>5.9877467155683402</v>
      </c>
      <c r="H1415" s="14">
        <v>1172.5773790000001</v>
      </c>
      <c r="I1415" s="25"/>
      <c r="J1415">
        <v>17</v>
      </c>
      <c r="K1415">
        <v>68</v>
      </c>
      <c r="L1415" t="s">
        <v>1074</v>
      </c>
      <c r="M1415" s="23" t="s">
        <v>1394</v>
      </c>
      <c r="N1415">
        <v>44</v>
      </c>
      <c r="O1415" t="s">
        <v>1075</v>
      </c>
      <c r="R1415" t="s">
        <v>1076</v>
      </c>
      <c r="S1415" s="23" t="s">
        <v>1415</v>
      </c>
      <c r="T1415" t="s">
        <v>52</v>
      </c>
      <c r="U1415" s="23" t="s">
        <v>1408</v>
      </c>
      <c r="V1415" s="95" t="s">
        <v>1394</v>
      </c>
      <c r="W1415" s="24" t="b">
        <v>0</v>
      </c>
      <c r="X1415" s="31">
        <v>187</v>
      </c>
      <c r="Y1415" s="31" t="s">
        <v>1640</v>
      </c>
      <c r="Z1415" s="31">
        <v>1172.5953</v>
      </c>
      <c r="AA1415" s="31">
        <v>-9.2955881113317904</v>
      </c>
      <c r="AB1415" s="31" t="s">
        <v>2081</v>
      </c>
    </row>
    <row r="1416" spans="1:28" ht="12" customHeight="1">
      <c r="A1416" s="23" t="s">
        <v>1271</v>
      </c>
      <c r="B1416" s="24" t="s">
        <v>1258</v>
      </c>
      <c r="C1416">
        <v>14</v>
      </c>
      <c r="D1416">
        <v>1339</v>
      </c>
      <c r="E1416" s="14">
        <v>1339.62662522135</v>
      </c>
      <c r="F1416">
        <v>169</v>
      </c>
      <c r="G1416" s="15">
        <v>-6.5994348595751298</v>
      </c>
      <c r="H1416" s="14">
        <v>1339.635466</v>
      </c>
      <c r="I1416" s="25"/>
      <c r="J1416">
        <v>17</v>
      </c>
      <c r="K1416">
        <v>69</v>
      </c>
      <c r="L1416" t="s">
        <v>1077</v>
      </c>
      <c r="M1416" s="23" t="s">
        <v>1309</v>
      </c>
      <c r="N1416">
        <v>95</v>
      </c>
      <c r="O1416" t="s">
        <v>1078</v>
      </c>
      <c r="R1416" t="s">
        <v>1079</v>
      </c>
      <c r="S1416" s="23" t="s">
        <v>1415</v>
      </c>
      <c r="T1416" t="s">
        <v>52</v>
      </c>
      <c r="U1416" s="23" t="s">
        <v>1408</v>
      </c>
      <c r="V1416" s="95" t="s">
        <v>1309</v>
      </c>
      <c r="W1416" s="24" t="b">
        <v>0</v>
      </c>
      <c r="X1416" s="31">
        <v>1307</v>
      </c>
      <c r="Y1416" s="31" t="s">
        <v>2030</v>
      </c>
      <c r="Z1416" s="31">
        <v>1339.628258</v>
      </c>
      <c r="AA1416" s="31">
        <v>-1.2188311420481901</v>
      </c>
      <c r="AB1416" s="31" t="s">
        <v>1957</v>
      </c>
    </row>
    <row r="1417" spans="1:28" ht="12" customHeight="1">
      <c r="A1417" s="23" t="s">
        <v>1271</v>
      </c>
      <c r="B1417" s="24" t="s">
        <v>1258</v>
      </c>
      <c r="C1417">
        <v>14</v>
      </c>
      <c r="D1417">
        <v>2114</v>
      </c>
      <c r="E1417" s="14">
        <v>2114.9916770070299</v>
      </c>
      <c r="F1417">
        <v>1622</v>
      </c>
      <c r="G1417" s="15">
        <v>-2.2468140273428401</v>
      </c>
      <c r="H1417" s="63">
        <v>2114.9964289999998</v>
      </c>
      <c r="I1417" s="61">
        <v>2114.9960000000001</v>
      </c>
      <c r="J1417">
        <v>16</v>
      </c>
      <c r="K1417">
        <v>70</v>
      </c>
      <c r="L1417" s="12" t="s">
        <v>127</v>
      </c>
      <c r="M1417" s="23" t="s">
        <v>127</v>
      </c>
      <c r="N1417">
        <v>1</v>
      </c>
      <c r="O1417" t="s">
        <v>695</v>
      </c>
      <c r="P1417" t="s">
        <v>1445</v>
      </c>
      <c r="Q1417" t="s">
        <v>1445</v>
      </c>
      <c r="R1417" t="s">
        <v>696</v>
      </c>
      <c r="S1417" s="23" t="s">
        <v>22</v>
      </c>
      <c r="T1417" s="3" t="s">
        <v>697</v>
      </c>
      <c r="U1417" s="23" t="s">
        <v>1407</v>
      </c>
      <c r="V1417" s="95" t="s">
        <v>2206</v>
      </c>
      <c r="W1417" s="24" t="b">
        <v>0</v>
      </c>
      <c r="X1417" s="31">
        <v>2</v>
      </c>
      <c r="Y1417" s="31" t="s">
        <v>695</v>
      </c>
      <c r="Z1417" s="31">
        <v>2114.9964289999998</v>
      </c>
      <c r="AA1417" s="31">
        <v>-2.2468140273428401</v>
      </c>
      <c r="AB1417" s="32" t="s">
        <v>127</v>
      </c>
    </row>
    <row r="1418" spans="1:28" ht="12" customHeight="1">
      <c r="A1418" s="23" t="s">
        <v>1271</v>
      </c>
      <c r="B1418" s="24" t="s">
        <v>1258</v>
      </c>
      <c r="C1418">
        <v>14</v>
      </c>
      <c r="D1418">
        <v>1992</v>
      </c>
      <c r="E1418" s="14">
        <v>1992.95899277645</v>
      </c>
      <c r="F1418">
        <v>321</v>
      </c>
      <c r="G1418" s="15">
        <v>-1.80346086489678</v>
      </c>
      <c r="H1418" s="63">
        <v>1992.962587</v>
      </c>
      <c r="I1418" s="61">
        <v>1992.963</v>
      </c>
      <c r="J1418">
        <v>16</v>
      </c>
      <c r="K1418">
        <v>71</v>
      </c>
      <c r="L1418" s="12" t="s">
        <v>165</v>
      </c>
      <c r="M1418" s="23" t="s">
        <v>165</v>
      </c>
      <c r="N1418">
        <v>2</v>
      </c>
      <c r="O1418" t="s">
        <v>65</v>
      </c>
      <c r="R1418" t="s">
        <v>66</v>
      </c>
      <c r="S1418" s="23" t="s">
        <v>66</v>
      </c>
      <c r="T1418" s="11" t="s">
        <v>67</v>
      </c>
      <c r="U1418" s="23" t="s">
        <v>1407</v>
      </c>
      <c r="V1418" s="95" t="s">
        <v>2222</v>
      </c>
      <c r="W1418" s="24" t="b">
        <v>0</v>
      </c>
      <c r="X1418" s="31">
        <v>3</v>
      </c>
      <c r="Y1418" s="31" t="s">
        <v>65</v>
      </c>
      <c r="Z1418" s="31">
        <v>1992.962587</v>
      </c>
      <c r="AA1418" s="31">
        <v>-1.80346086489678</v>
      </c>
      <c r="AB1418" s="32" t="s">
        <v>165</v>
      </c>
    </row>
    <row r="1419" spans="1:28" ht="12" customHeight="1">
      <c r="A1419" s="23" t="s">
        <v>1271</v>
      </c>
      <c r="B1419" s="24" t="s">
        <v>1258</v>
      </c>
      <c r="C1419">
        <v>14</v>
      </c>
      <c r="D1419">
        <v>1229</v>
      </c>
      <c r="E1419" s="14">
        <v>1229.6846501652799</v>
      </c>
      <c r="F1419">
        <v>292</v>
      </c>
      <c r="G1419" s="15">
        <v>-3.96754950077599</v>
      </c>
      <c r="H1419" s="63">
        <v>1229.689529</v>
      </c>
      <c r="I1419" s="61">
        <v>1229.69</v>
      </c>
      <c r="J1419">
        <v>16</v>
      </c>
      <c r="K1419">
        <v>72</v>
      </c>
      <c r="L1419" s="12" t="s">
        <v>302</v>
      </c>
      <c r="M1419" s="23" t="s">
        <v>302</v>
      </c>
      <c r="N1419">
        <v>6</v>
      </c>
      <c r="O1419" t="s">
        <v>243</v>
      </c>
      <c r="R1419" t="s">
        <v>244</v>
      </c>
      <c r="S1419" s="23" t="s">
        <v>244</v>
      </c>
      <c r="T1419" s="6" t="s">
        <v>245</v>
      </c>
      <c r="U1419" s="23" t="s">
        <v>1407</v>
      </c>
      <c r="V1419" s="95" t="s">
        <v>2243</v>
      </c>
      <c r="W1419" s="24" t="b">
        <v>0</v>
      </c>
      <c r="X1419" s="31">
        <v>7</v>
      </c>
      <c r="Y1419" s="31" t="s">
        <v>1586</v>
      </c>
      <c r="Z1419" s="31">
        <v>1229.689529</v>
      </c>
      <c r="AA1419" s="31">
        <v>-3.96754950077599</v>
      </c>
      <c r="AB1419" s="32" t="s">
        <v>302</v>
      </c>
    </row>
    <row r="1420" spans="1:28" ht="12" customHeight="1">
      <c r="A1420" s="23" t="s">
        <v>1271</v>
      </c>
      <c r="B1420" s="24" t="s">
        <v>1258</v>
      </c>
      <c r="C1420">
        <v>14</v>
      </c>
      <c r="D1420">
        <v>1523</v>
      </c>
      <c r="E1420" s="14">
        <v>1523.7957615626599</v>
      </c>
      <c r="F1420">
        <v>1</v>
      </c>
      <c r="G1420" s="15">
        <v>4.4764089427492202</v>
      </c>
      <c r="H1420" s="14">
        <v>1523.78894042969</v>
      </c>
      <c r="I1420" s="24">
        <v>1523.797</v>
      </c>
      <c r="J1420">
        <v>16</v>
      </c>
      <c r="K1420">
        <v>73</v>
      </c>
      <c r="L1420" s="42" t="s">
        <v>1080</v>
      </c>
      <c r="M1420" s="23" t="s">
        <v>221</v>
      </c>
      <c r="N1420">
        <v>20</v>
      </c>
      <c r="S1420" s="23" t="s">
        <v>1242</v>
      </c>
      <c r="U1420" s="23" t="s">
        <v>1409</v>
      </c>
      <c r="V1420" s="95" t="s">
        <v>2194</v>
      </c>
      <c r="W1420" s="24" t="b">
        <v>0</v>
      </c>
      <c r="X1420" s="31">
        <v>188</v>
      </c>
      <c r="Y1420" s="31" t="s">
        <v>1740</v>
      </c>
      <c r="Z1420" s="31">
        <v>1523.785799</v>
      </c>
      <c r="AA1420" s="31">
        <v>6.5379907939984001</v>
      </c>
      <c r="AB1420" s="31" t="s">
        <v>1576</v>
      </c>
    </row>
    <row r="1421" spans="1:28" ht="12" customHeight="1">
      <c r="A1421" s="23" t="s">
        <v>1271</v>
      </c>
      <c r="B1421" s="24" t="s">
        <v>1258</v>
      </c>
      <c r="C1421">
        <v>14</v>
      </c>
      <c r="D1421">
        <v>1238</v>
      </c>
      <c r="E1421" s="14">
        <v>1238.7363198257799</v>
      </c>
      <c r="G1421" s="15">
        <v>-1000</v>
      </c>
      <c r="H1421" s="63">
        <v>0</v>
      </c>
      <c r="I1421" s="61"/>
      <c r="J1421">
        <v>16</v>
      </c>
      <c r="K1421">
        <v>74</v>
      </c>
      <c r="M1421" s="23" t="s">
        <v>1301</v>
      </c>
      <c r="S1421" s="23" t="s">
        <v>1415</v>
      </c>
      <c r="U1421" s="23" t="s">
        <v>1408</v>
      </c>
      <c r="V1421" s="95" t="s">
        <v>1301</v>
      </c>
      <c r="W1421" s="24" t="b">
        <v>0</v>
      </c>
      <c r="X1421" s="31">
        <v>-1</v>
      </c>
      <c r="Y1421" s="31"/>
      <c r="Z1421" s="31">
        <v>0</v>
      </c>
      <c r="AA1421" s="31">
        <v>-1000</v>
      </c>
      <c r="AB1421" s="31"/>
    </row>
    <row r="1422" spans="1:28" ht="12" customHeight="1">
      <c r="A1422" s="23" t="s">
        <v>1271</v>
      </c>
      <c r="B1422" s="24" t="s">
        <v>1258</v>
      </c>
      <c r="C1422">
        <v>14</v>
      </c>
      <c r="D1422">
        <v>1153</v>
      </c>
      <c r="E1422" s="14">
        <v>1153.54819593855</v>
      </c>
      <c r="F1422">
        <v>1285</v>
      </c>
      <c r="G1422" s="15">
        <v>-0.70396837589007299</v>
      </c>
      <c r="H1422" s="63">
        <v>1153.549008</v>
      </c>
      <c r="I1422" s="61">
        <v>1153.549</v>
      </c>
      <c r="J1422">
        <v>16</v>
      </c>
      <c r="K1422">
        <v>75</v>
      </c>
      <c r="L1422" s="12" t="s">
        <v>727</v>
      </c>
      <c r="M1422" s="23" t="s">
        <v>727</v>
      </c>
      <c r="N1422">
        <v>1</v>
      </c>
      <c r="O1422" t="s">
        <v>695</v>
      </c>
      <c r="P1422" t="s">
        <v>1440</v>
      </c>
      <c r="Q1422" t="s">
        <v>1440</v>
      </c>
      <c r="R1422" t="s">
        <v>696</v>
      </c>
      <c r="S1422" s="23" t="s">
        <v>696</v>
      </c>
      <c r="T1422" s="3" t="s">
        <v>697</v>
      </c>
      <c r="U1422" s="23" t="s">
        <v>1407</v>
      </c>
      <c r="V1422" s="95" t="s">
        <v>2263</v>
      </c>
      <c r="W1422" s="24" t="b">
        <v>1</v>
      </c>
      <c r="X1422" s="31">
        <v>2</v>
      </c>
      <c r="Y1422" s="31" t="s">
        <v>695</v>
      </c>
      <c r="Z1422" s="31">
        <v>1153.549008</v>
      </c>
      <c r="AA1422" s="31">
        <v>-0.70396837589007299</v>
      </c>
      <c r="AB1422" s="32" t="s">
        <v>727</v>
      </c>
    </row>
    <row r="1423" spans="1:28" ht="12" customHeight="1">
      <c r="A1423" s="23" t="s">
        <v>1271</v>
      </c>
      <c r="B1423" s="24" t="s">
        <v>1258</v>
      </c>
      <c r="C1423">
        <v>14</v>
      </c>
      <c r="D1423">
        <v>1564</v>
      </c>
      <c r="E1423" s="14">
        <v>1564.7717583153101</v>
      </c>
      <c r="F1423">
        <v>359</v>
      </c>
      <c r="G1423" s="15">
        <v>-5.7514360448598403</v>
      </c>
      <c r="H1423" s="14">
        <v>1564.7807580000001</v>
      </c>
      <c r="I1423" s="24">
        <v>1564.7809999999999</v>
      </c>
      <c r="J1423">
        <v>16</v>
      </c>
      <c r="K1423">
        <v>76</v>
      </c>
      <c r="L1423" s="12" t="s">
        <v>42</v>
      </c>
      <c r="M1423" s="23" t="s">
        <v>42</v>
      </c>
      <c r="N1423">
        <v>8</v>
      </c>
      <c r="O1423" t="s">
        <v>29</v>
      </c>
      <c r="R1423" t="s">
        <v>30</v>
      </c>
      <c r="S1423" s="23" t="s">
        <v>30</v>
      </c>
      <c r="T1423" s="8" t="s">
        <v>31</v>
      </c>
      <c r="U1423" s="23" t="s">
        <v>1407</v>
      </c>
      <c r="V1423" s="95" t="s">
        <v>2168</v>
      </c>
      <c r="W1423" s="24" t="b">
        <v>0</v>
      </c>
      <c r="X1423" s="31">
        <v>9</v>
      </c>
      <c r="Y1423" s="31" t="s">
        <v>2082</v>
      </c>
      <c r="Z1423" s="31">
        <v>1564.7761579999999</v>
      </c>
      <c r="AA1423" s="31">
        <v>-2.8117101868808199</v>
      </c>
      <c r="AB1423" s="35" t="s">
        <v>2083</v>
      </c>
    </row>
    <row r="1424" spans="1:28" ht="12" customHeight="1">
      <c r="A1424" s="23" t="s">
        <v>1271</v>
      </c>
      <c r="B1424" s="24" t="s">
        <v>1258</v>
      </c>
      <c r="C1424">
        <v>14</v>
      </c>
      <c r="D1424">
        <v>1352</v>
      </c>
      <c r="E1424" s="14">
        <v>1352.6347597695401</v>
      </c>
      <c r="F1424">
        <v>302</v>
      </c>
      <c r="G1424" s="15">
        <v>8.4359576426946603</v>
      </c>
      <c r="H1424" s="14">
        <v>1352.623349</v>
      </c>
      <c r="I1424" s="24">
        <v>1352.6310000000001</v>
      </c>
      <c r="J1424">
        <v>15</v>
      </c>
      <c r="K1424">
        <v>77</v>
      </c>
      <c r="L1424" s="42" t="s">
        <v>1081</v>
      </c>
      <c r="M1424" s="23" t="s">
        <v>746</v>
      </c>
      <c r="N1424">
        <v>115</v>
      </c>
      <c r="O1424" t="s">
        <v>1082</v>
      </c>
      <c r="R1424" t="s">
        <v>1083</v>
      </c>
      <c r="S1424" s="23" t="s">
        <v>1401</v>
      </c>
      <c r="T1424" s="10" t="s">
        <v>52</v>
      </c>
      <c r="U1424" s="23" t="s">
        <v>1409</v>
      </c>
      <c r="V1424" s="95" t="s">
        <v>2200</v>
      </c>
      <c r="W1424" s="24" t="b">
        <v>0</v>
      </c>
      <c r="X1424" s="31">
        <v>66</v>
      </c>
      <c r="Y1424" s="31" t="s">
        <v>2052</v>
      </c>
      <c r="Z1424" s="31">
        <v>1352.634708</v>
      </c>
      <c r="AA1424" s="31">
        <v>3.8273110308855302E-2</v>
      </c>
      <c r="AB1424" s="31" t="s">
        <v>2053</v>
      </c>
    </row>
    <row r="1425" spans="1:28" ht="12" customHeight="1">
      <c r="A1425" s="23" t="s">
        <v>1271</v>
      </c>
      <c r="B1425" s="24" t="s">
        <v>1258</v>
      </c>
      <c r="C1425">
        <v>14</v>
      </c>
      <c r="D1425">
        <v>824</v>
      </c>
      <c r="E1425" s="14">
        <v>824.41102130723095</v>
      </c>
      <c r="F1425">
        <v>407</v>
      </c>
      <c r="G1425" s="15">
        <v>2.5731184762339199</v>
      </c>
      <c r="H1425" s="14">
        <v>824.40890000000002</v>
      </c>
      <c r="I1425" s="24">
        <v>824.40890000000002</v>
      </c>
      <c r="J1425">
        <v>15</v>
      </c>
      <c r="K1425">
        <v>78</v>
      </c>
      <c r="L1425" s="12" t="s">
        <v>110</v>
      </c>
      <c r="M1425" s="23" t="s">
        <v>110</v>
      </c>
      <c r="N1425">
        <v>8</v>
      </c>
      <c r="O1425" t="s">
        <v>29</v>
      </c>
      <c r="R1425" t="s">
        <v>30</v>
      </c>
      <c r="S1425" s="23" t="s">
        <v>30</v>
      </c>
      <c r="T1425" s="7" t="s">
        <v>31</v>
      </c>
      <c r="U1425" s="23" t="s">
        <v>1407</v>
      </c>
      <c r="V1425" s="95" t="s">
        <v>2198</v>
      </c>
      <c r="W1425" s="24" t="b">
        <v>0</v>
      </c>
      <c r="X1425" s="31">
        <v>187</v>
      </c>
      <c r="Y1425" s="31" t="s">
        <v>1640</v>
      </c>
      <c r="Z1425" s="31">
        <v>824.41549999999995</v>
      </c>
      <c r="AA1425" s="31">
        <v>-5.4325969126545601</v>
      </c>
      <c r="AB1425" s="35" t="s">
        <v>1759</v>
      </c>
    </row>
    <row r="1426" spans="1:28" ht="12" customHeight="1">
      <c r="A1426" s="23" t="s">
        <v>1271</v>
      </c>
      <c r="B1426" s="24" t="s">
        <v>1258</v>
      </c>
      <c r="C1426">
        <v>14</v>
      </c>
      <c r="D1426">
        <v>1224</v>
      </c>
      <c r="E1426" s="14">
        <v>1224.6261964734199</v>
      </c>
      <c r="F1426">
        <v>1378</v>
      </c>
      <c r="G1426" s="15">
        <v>3.0527465731049999</v>
      </c>
      <c r="H1426" s="63">
        <v>1224.6224580000001</v>
      </c>
      <c r="I1426" s="61">
        <v>1224.6220000000001</v>
      </c>
      <c r="J1426">
        <v>14</v>
      </c>
      <c r="K1426">
        <v>79</v>
      </c>
      <c r="L1426" s="12" t="s">
        <v>1038</v>
      </c>
      <c r="M1426" s="23" t="s">
        <v>1038</v>
      </c>
      <c r="N1426">
        <v>1</v>
      </c>
      <c r="O1426" t="s">
        <v>695</v>
      </c>
      <c r="P1426" t="s">
        <v>1455</v>
      </c>
      <c r="Q1426" t="s">
        <v>1455</v>
      </c>
      <c r="R1426" t="s">
        <v>696</v>
      </c>
      <c r="S1426" s="23" t="s">
        <v>22</v>
      </c>
      <c r="T1426" s="3" t="s">
        <v>697</v>
      </c>
      <c r="U1426" s="23" t="s">
        <v>1407</v>
      </c>
      <c r="V1426" s="95" t="s">
        <v>2301</v>
      </c>
      <c r="W1426" s="24" t="b">
        <v>0</v>
      </c>
      <c r="X1426" s="31">
        <v>2</v>
      </c>
      <c r="Y1426" s="31" t="s">
        <v>695</v>
      </c>
      <c r="Z1426" s="31">
        <v>1224.6224580000001</v>
      </c>
      <c r="AA1426" s="31">
        <v>3.0527465731049999</v>
      </c>
      <c r="AB1426" s="32" t="s">
        <v>1038</v>
      </c>
    </row>
    <row r="1427" spans="1:28" ht="12" customHeight="1">
      <c r="A1427" s="23" t="s">
        <v>1271</v>
      </c>
      <c r="B1427" s="24" t="s">
        <v>1258</v>
      </c>
      <c r="C1427">
        <v>14</v>
      </c>
      <c r="D1427">
        <v>1495</v>
      </c>
      <c r="E1427" s="14">
        <v>1495.7564044527401</v>
      </c>
      <c r="F1427">
        <v>526</v>
      </c>
      <c r="G1427" s="15">
        <v>1.2204211401518099</v>
      </c>
      <c r="H1427" s="14">
        <v>1495.7545789999999</v>
      </c>
      <c r="I1427" s="24">
        <v>1495.7550000000001</v>
      </c>
      <c r="J1427">
        <v>14</v>
      </c>
      <c r="K1427">
        <v>80</v>
      </c>
      <c r="L1427" s="42" t="s">
        <v>766</v>
      </c>
      <c r="M1427" s="23" t="s">
        <v>1373</v>
      </c>
      <c r="N1427">
        <v>27</v>
      </c>
      <c r="O1427" t="s">
        <v>317</v>
      </c>
      <c r="R1427" t="s">
        <v>318</v>
      </c>
      <c r="S1427" s="23" t="s">
        <v>282</v>
      </c>
      <c r="T1427" t="s">
        <v>319</v>
      </c>
      <c r="U1427" s="23" t="s">
        <v>1409</v>
      </c>
      <c r="V1427" s="95" t="s">
        <v>2278</v>
      </c>
      <c r="W1427" s="24" t="b">
        <v>0</v>
      </c>
      <c r="X1427" s="31">
        <v>2029</v>
      </c>
      <c r="Y1427" s="31" t="s">
        <v>2084</v>
      </c>
      <c r="Z1427" s="31">
        <v>1495.750515</v>
      </c>
      <c r="AA1427" s="31">
        <v>3.9374410961422401</v>
      </c>
      <c r="AB1427" s="31" t="s">
        <v>2085</v>
      </c>
    </row>
    <row r="1428" spans="1:28" ht="12" customHeight="1">
      <c r="A1428" s="23" t="s">
        <v>1271</v>
      </c>
      <c r="B1428" s="24" t="s">
        <v>1258</v>
      </c>
      <c r="C1428">
        <v>14</v>
      </c>
      <c r="D1428">
        <v>1232</v>
      </c>
      <c r="E1428" s="14">
        <v>1232.6276603721001</v>
      </c>
      <c r="F1428">
        <v>737</v>
      </c>
      <c r="G1428" s="15">
        <v>5.7902400055345402E-2</v>
      </c>
      <c r="H1428" s="14">
        <v>1232.6275889999999</v>
      </c>
      <c r="I1428" s="25"/>
      <c r="J1428">
        <v>13</v>
      </c>
      <c r="K1428">
        <v>81</v>
      </c>
      <c r="L1428" t="s">
        <v>444</v>
      </c>
      <c r="M1428" s="23" t="s">
        <v>1304</v>
      </c>
      <c r="N1428">
        <v>30</v>
      </c>
      <c r="O1428" t="s">
        <v>420</v>
      </c>
      <c r="R1428" t="s">
        <v>421</v>
      </c>
      <c r="S1428" s="23" t="s">
        <v>1415</v>
      </c>
      <c r="T1428" t="s">
        <v>422</v>
      </c>
      <c r="U1428" s="23" t="s">
        <v>1408</v>
      </c>
      <c r="V1428" s="95" t="s">
        <v>1304</v>
      </c>
      <c r="W1428" s="24" t="b">
        <v>0</v>
      </c>
      <c r="X1428" s="31">
        <v>12</v>
      </c>
      <c r="Y1428" s="31" t="s">
        <v>2086</v>
      </c>
      <c r="Z1428" s="31">
        <v>1232.6235260000001</v>
      </c>
      <c r="AA1428" s="31">
        <v>3.3541127080902098</v>
      </c>
      <c r="AB1428" s="31" t="s">
        <v>2087</v>
      </c>
    </row>
    <row r="1429" spans="1:28" ht="12" customHeight="1">
      <c r="A1429" s="23" t="s">
        <v>1271</v>
      </c>
      <c r="B1429" s="24" t="s">
        <v>1258</v>
      </c>
      <c r="C1429">
        <v>14</v>
      </c>
      <c r="D1429">
        <v>1468</v>
      </c>
      <c r="E1429" s="14">
        <v>1468.7487438630101</v>
      </c>
      <c r="G1429" s="15">
        <v>-1000</v>
      </c>
      <c r="H1429" s="14">
        <v>0</v>
      </c>
      <c r="I1429" s="25"/>
      <c r="J1429">
        <v>13</v>
      </c>
      <c r="K1429">
        <v>82</v>
      </c>
      <c r="M1429" s="23" t="s">
        <v>1305</v>
      </c>
      <c r="S1429" s="23" t="s">
        <v>1415</v>
      </c>
      <c r="T1429" s="10"/>
      <c r="U1429" s="23" t="s">
        <v>1408</v>
      </c>
      <c r="V1429" s="95" t="s">
        <v>1305</v>
      </c>
      <c r="W1429" s="24" t="b">
        <v>0</v>
      </c>
      <c r="X1429" s="31">
        <v>4</v>
      </c>
      <c r="Y1429" s="31" t="s">
        <v>1492</v>
      </c>
      <c r="Z1429" s="31">
        <v>1468.7436789999999</v>
      </c>
      <c r="AA1429" s="31">
        <v>3.4484203189294802</v>
      </c>
      <c r="AB1429" s="31" t="s">
        <v>1540</v>
      </c>
    </row>
    <row r="1430" spans="1:28" ht="12" customHeight="1">
      <c r="A1430" s="23" t="s">
        <v>1271</v>
      </c>
      <c r="B1430" s="24" t="s">
        <v>1258</v>
      </c>
      <c r="C1430">
        <v>14</v>
      </c>
      <c r="D1430">
        <v>1134</v>
      </c>
      <c r="E1430" s="14">
        <v>1134.5695149181799</v>
      </c>
      <c r="F1430">
        <v>1</v>
      </c>
      <c r="G1430" s="15">
        <v>6.7302338727683804</v>
      </c>
      <c r="H1430" s="14">
        <v>1134.5618790000001</v>
      </c>
      <c r="I1430" s="24">
        <v>1134.5909999999999</v>
      </c>
      <c r="J1430">
        <v>13</v>
      </c>
      <c r="K1430">
        <v>83</v>
      </c>
      <c r="L1430" s="42" t="s">
        <v>1084</v>
      </c>
      <c r="M1430" s="23" t="s">
        <v>1308</v>
      </c>
      <c r="N1430">
        <v>131</v>
      </c>
      <c r="O1430" t="s">
        <v>1085</v>
      </c>
      <c r="R1430" t="s">
        <v>1086</v>
      </c>
      <c r="S1430" s="23" t="s">
        <v>1402</v>
      </c>
      <c r="T1430" t="s">
        <v>1087</v>
      </c>
      <c r="U1430" s="23" t="s">
        <v>1409</v>
      </c>
      <c r="V1430" s="95" t="s">
        <v>2226</v>
      </c>
      <c r="W1430" s="24" t="b">
        <v>0</v>
      </c>
      <c r="X1430" s="31">
        <v>317</v>
      </c>
      <c r="Y1430" s="31" t="s">
        <v>1748</v>
      </c>
      <c r="Z1430" s="31">
        <v>1134.5696290000001</v>
      </c>
      <c r="AA1430" s="31">
        <v>-0.100550753545291</v>
      </c>
      <c r="AB1430" s="31" t="s">
        <v>2088</v>
      </c>
    </row>
    <row r="1431" spans="1:28" ht="12" customHeight="1">
      <c r="A1431" s="23" t="s">
        <v>1271</v>
      </c>
      <c r="B1431" s="24" t="s">
        <v>1258</v>
      </c>
      <c r="C1431">
        <v>14</v>
      </c>
      <c r="D1431">
        <v>902</v>
      </c>
      <c r="E1431" s="14">
        <v>902.492499736171</v>
      </c>
      <c r="F1431">
        <v>407</v>
      </c>
      <c r="G1431" s="15">
        <v>-2.5487899679870401</v>
      </c>
      <c r="H1431" s="14">
        <v>902.49480000000005</v>
      </c>
      <c r="I1431" s="64"/>
      <c r="J1431">
        <v>13</v>
      </c>
      <c r="K1431">
        <v>84</v>
      </c>
      <c r="L1431" t="s">
        <v>1088</v>
      </c>
      <c r="M1431" s="23" t="s">
        <v>1395</v>
      </c>
      <c r="N1431">
        <v>30</v>
      </c>
      <c r="O1431" t="s">
        <v>420</v>
      </c>
      <c r="R1431" t="s">
        <v>421</v>
      </c>
      <c r="S1431" s="23" t="s">
        <v>1415</v>
      </c>
      <c r="T1431" t="s">
        <v>422</v>
      </c>
      <c r="U1431" s="23" t="s">
        <v>1408</v>
      </c>
      <c r="V1431" s="95" t="s">
        <v>1395</v>
      </c>
      <c r="W1431" s="24" t="b">
        <v>0</v>
      </c>
      <c r="X1431" s="31">
        <v>187</v>
      </c>
      <c r="Y1431" s="31" t="s">
        <v>1640</v>
      </c>
      <c r="Z1431" s="31">
        <v>902.48479999999995</v>
      </c>
      <c r="AA1431" s="31">
        <v>8.5316345264303006</v>
      </c>
      <c r="AB1431" s="31" t="s">
        <v>2089</v>
      </c>
    </row>
    <row r="1432" spans="1:28" ht="12" customHeight="1">
      <c r="A1432" s="23" t="s">
        <v>1271</v>
      </c>
      <c r="B1432" s="24" t="s">
        <v>1258</v>
      </c>
      <c r="C1432">
        <v>14</v>
      </c>
      <c r="D1432">
        <v>1511</v>
      </c>
      <c r="E1432" s="14">
        <v>1511.7573850245999</v>
      </c>
      <c r="G1432" s="15">
        <v>-1000</v>
      </c>
      <c r="H1432" s="14">
        <v>0</v>
      </c>
      <c r="I1432" s="25"/>
      <c r="J1432">
        <v>13</v>
      </c>
      <c r="K1432">
        <v>85</v>
      </c>
      <c r="M1432" s="23" t="s">
        <v>1294</v>
      </c>
      <c r="S1432" s="23" t="s">
        <v>1415</v>
      </c>
      <c r="U1432" s="23" t="s">
        <v>1408</v>
      </c>
      <c r="V1432" s="95" t="s">
        <v>1294</v>
      </c>
      <c r="W1432" s="24" t="b">
        <v>0</v>
      </c>
      <c r="X1432" s="31">
        <v>188</v>
      </c>
      <c r="Y1432" s="31" t="s">
        <v>1740</v>
      </c>
      <c r="Z1432" s="31">
        <v>1511.7681680000001</v>
      </c>
      <c r="AA1432" s="31">
        <v>-7.1327420072505801</v>
      </c>
      <c r="AB1432" s="31" t="s">
        <v>1686</v>
      </c>
    </row>
    <row r="1433" spans="1:28" ht="12" customHeight="1">
      <c r="A1433" s="23" t="s">
        <v>1271</v>
      </c>
      <c r="B1433" s="24" t="s">
        <v>1258</v>
      </c>
      <c r="C1433">
        <v>14</v>
      </c>
      <c r="D1433">
        <v>894</v>
      </c>
      <c r="E1433" s="14">
        <v>894.44441490763495</v>
      </c>
      <c r="F1433">
        <v>5126</v>
      </c>
      <c r="G1433" s="15">
        <v>1.1022570197860799</v>
      </c>
      <c r="H1433" s="14">
        <v>894.44342900000004</v>
      </c>
      <c r="I1433" s="24">
        <v>894.46849999999995</v>
      </c>
      <c r="J1433">
        <v>13</v>
      </c>
      <c r="K1433">
        <v>86</v>
      </c>
      <c r="L1433" s="42" t="s">
        <v>1089</v>
      </c>
      <c r="M1433" s="23" t="s">
        <v>947</v>
      </c>
      <c r="N1433">
        <v>28</v>
      </c>
      <c r="O1433" t="s">
        <v>442</v>
      </c>
      <c r="R1433" t="s">
        <v>443</v>
      </c>
      <c r="S1433" s="23" t="s">
        <v>1274</v>
      </c>
      <c r="T1433" t="s">
        <v>52</v>
      </c>
      <c r="U1433" s="23" t="s">
        <v>1409</v>
      </c>
      <c r="V1433" s="95" t="s">
        <v>2290</v>
      </c>
      <c r="W1433" s="24" t="b">
        <v>0</v>
      </c>
      <c r="X1433" s="31">
        <v>14</v>
      </c>
      <c r="Y1433" s="31" t="s">
        <v>2090</v>
      </c>
      <c r="Z1433" s="31">
        <v>894.44335999999998</v>
      </c>
      <c r="AA1433" s="31">
        <v>1.17939987953583</v>
      </c>
      <c r="AB1433" s="31" t="s">
        <v>2091</v>
      </c>
    </row>
    <row r="1434" spans="1:28" ht="12" customHeight="1">
      <c r="A1434" s="23" t="s">
        <v>1271</v>
      </c>
      <c r="B1434" s="24" t="s">
        <v>1258</v>
      </c>
      <c r="C1434">
        <v>14</v>
      </c>
      <c r="D1434">
        <v>1102</v>
      </c>
      <c r="E1434" s="14">
        <v>1102.5291945475001</v>
      </c>
      <c r="F1434">
        <v>150</v>
      </c>
      <c r="G1434" s="15">
        <v>0.92110713193710503</v>
      </c>
      <c r="H1434" s="63">
        <v>1102.5281789999999</v>
      </c>
      <c r="I1434" s="61">
        <v>1102.528</v>
      </c>
      <c r="J1434">
        <v>13</v>
      </c>
      <c r="K1434">
        <v>87</v>
      </c>
      <c r="L1434" s="12" t="s">
        <v>1090</v>
      </c>
      <c r="M1434" s="23" t="s">
        <v>1090</v>
      </c>
      <c r="N1434">
        <v>7</v>
      </c>
      <c r="O1434" t="s">
        <v>895</v>
      </c>
      <c r="R1434" t="s">
        <v>896</v>
      </c>
      <c r="S1434" s="23" t="s">
        <v>896</v>
      </c>
      <c r="T1434" s="6" t="s">
        <v>897</v>
      </c>
      <c r="U1434" s="23" t="s">
        <v>1407</v>
      </c>
      <c r="V1434" s="95" t="s">
        <v>2303</v>
      </c>
      <c r="W1434" s="24" t="b">
        <v>0</v>
      </c>
      <c r="X1434" s="31">
        <v>8</v>
      </c>
      <c r="Y1434" s="31" t="s">
        <v>895</v>
      </c>
      <c r="Z1434" s="31">
        <v>1102.5281789999999</v>
      </c>
      <c r="AA1434" s="31">
        <v>0.92110713193710503</v>
      </c>
      <c r="AB1434" s="32" t="s">
        <v>1090</v>
      </c>
    </row>
    <row r="1435" spans="1:28" ht="12" customHeight="1">
      <c r="A1435" s="23" t="s">
        <v>1271</v>
      </c>
      <c r="B1435" s="24" t="s">
        <v>1258</v>
      </c>
      <c r="C1435">
        <v>14</v>
      </c>
      <c r="D1435">
        <v>1196</v>
      </c>
      <c r="E1435" s="14">
        <v>1196.6190379248301</v>
      </c>
      <c r="F1435">
        <v>957</v>
      </c>
      <c r="G1435" s="15">
        <v>1.23508383063174</v>
      </c>
      <c r="H1435" s="14">
        <v>1196.6175599999999</v>
      </c>
      <c r="I1435" s="25"/>
      <c r="J1435">
        <v>12</v>
      </c>
      <c r="K1435">
        <v>88</v>
      </c>
      <c r="L1435" t="s">
        <v>1091</v>
      </c>
      <c r="M1435" s="23" t="s">
        <v>1396</v>
      </c>
      <c r="N1435">
        <v>38</v>
      </c>
      <c r="O1435" t="s">
        <v>512</v>
      </c>
      <c r="S1435" s="23" t="s">
        <v>1415</v>
      </c>
      <c r="T1435" t="s">
        <v>513</v>
      </c>
      <c r="U1435" s="23" t="s">
        <v>1408</v>
      </c>
      <c r="V1435" s="95" t="s">
        <v>1396</v>
      </c>
      <c r="W1435" s="24" t="b">
        <v>0</v>
      </c>
      <c r="X1435" s="31">
        <v>187</v>
      </c>
      <c r="Y1435" s="31" t="s">
        <v>1640</v>
      </c>
      <c r="Z1435" s="31">
        <v>1196.628829</v>
      </c>
      <c r="AA1435" s="31">
        <v>-8.18228263516224</v>
      </c>
      <c r="AB1435" s="31" t="s">
        <v>2092</v>
      </c>
    </row>
    <row r="1436" spans="1:28" ht="12" customHeight="1">
      <c r="A1436" s="23" t="s">
        <v>1271</v>
      </c>
      <c r="B1436" s="24" t="s">
        <v>1258</v>
      </c>
      <c r="C1436">
        <v>14</v>
      </c>
      <c r="D1436">
        <v>961</v>
      </c>
      <c r="E1436" s="14">
        <v>961.47985167839897</v>
      </c>
      <c r="F1436">
        <v>1674</v>
      </c>
      <c r="G1436" s="15">
        <v>2.2378819438017001</v>
      </c>
      <c r="H1436" s="63">
        <v>961.47770000000003</v>
      </c>
      <c r="I1436" s="61">
        <v>961.47770000000003</v>
      </c>
      <c r="J1436">
        <v>12</v>
      </c>
      <c r="K1436">
        <v>89</v>
      </c>
      <c r="L1436" s="12" t="s">
        <v>959</v>
      </c>
      <c r="M1436" s="23" t="s">
        <v>959</v>
      </c>
      <c r="N1436">
        <v>1</v>
      </c>
      <c r="O1436" t="s">
        <v>695</v>
      </c>
      <c r="P1436" t="s">
        <v>1436</v>
      </c>
      <c r="Q1436" t="s">
        <v>1436</v>
      </c>
      <c r="R1436" t="s">
        <v>696</v>
      </c>
      <c r="S1436" s="23" t="s">
        <v>22</v>
      </c>
      <c r="T1436" s="3" t="s">
        <v>697</v>
      </c>
      <c r="U1436" s="23" t="s">
        <v>1407</v>
      </c>
      <c r="V1436" s="95" t="s">
        <v>2294</v>
      </c>
      <c r="W1436" s="24" t="b">
        <v>0</v>
      </c>
      <c r="X1436" s="31">
        <v>2</v>
      </c>
      <c r="Y1436" s="31" t="s">
        <v>695</v>
      </c>
      <c r="Z1436" s="31">
        <v>961.47770000000003</v>
      </c>
      <c r="AA1436" s="31">
        <v>2.2378819438017001</v>
      </c>
      <c r="AB1436" s="32" t="s">
        <v>959</v>
      </c>
    </row>
    <row r="1437" spans="1:28" ht="12" customHeight="1">
      <c r="A1437" s="23" t="s">
        <v>1271</v>
      </c>
      <c r="B1437" s="24" t="s">
        <v>1258</v>
      </c>
      <c r="C1437">
        <v>14</v>
      </c>
      <c r="D1437">
        <v>1663</v>
      </c>
      <c r="E1437" s="14">
        <v>1663.82498616966</v>
      </c>
      <c r="F1437">
        <v>1719</v>
      </c>
      <c r="G1437" s="15">
        <v>3.4728229907827899</v>
      </c>
      <c r="H1437" s="14">
        <v>1663.8192079999999</v>
      </c>
      <c r="I1437" s="37">
        <v>961.47770000000003</v>
      </c>
      <c r="J1437">
        <v>12</v>
      </c>
      <c r="K1437">
        <v>90</v>
      </c>
      <c r="L1437" s="42" t="s">
        <v>1092</v>
      </c>
      <c r="M1437" s="23" t="s">
        <v>1420</v>
      </c>
      <c r="N1437">
        <v>39</v>
      </c>
      <c r="O1437" t="s">
        <v>984</v>
      </c>
      <c r="S1437" s="10" t="s">
        <v>1408</v>
      </c>
      <c r="T1437" t="s">
        <v>1419</v>
      </c>
      <c r="U1437" s="23" t="s">
        <v>1409</v>
      </c>
      <c r="V1437" s="95" t="s">
        <v>2304</v>
      </c>
      <c r="W1437" s="24" t="b">
        <v>0</v>
      </c>
      <c r="X1437" s="31">
        <v>187</v>
      </c>
      <c r="Y1437" s="31" t="s">
        <v>1640</v>
      </c>
      <c r="Z1437" s="31">
        <v>1663.83322</v>
      </c>
      <c r="AA1437" s="31">
        <v>-4.9487358368216796</v>
      </c>
      <c r="AB1437" s="31" t="s">
        <v>2093</v>
      </c>
    </row>
    <row r="1438" spans="1:28" ht="12" customHeight="1">
      <c r="A1438" s="23" t="s">
        <v>1271</v>
      </c>
      <c r="B1438" s="24" t="s">
        <v>1258</v>
      </c>
      <c r="C1438">
        <v>14</v>
      </c>
      <c r="D1438">
        <v>1243</v>
      </c>
      <c r="E1438" s="14">
        <v>1243.6521937807399</v>
      </c>
      <c r="F1438">
        <v>196</v>
      </c>
      <c r="G1438" s="15">
        <v>6.9993691039870098</v>
      </c>
      <c r="H1438" s="63">
        <v>1243.643489</v>
      </c>
      <c r="I1438" s="61">
        <v>1243.6434999999999</v>
      </c>
      <c r="J1438">
        <v>12</v>
      </c>
      <c r="K1438">
        <v>91</v>
      </c>
      <c r="L1438" s="12" t="s">
        <v>1093</v>
      </c>
      <c r="M1438" s="23" t="s">
        <v>1093</v>
      </c>
      <c r="N1438">
        <v>6</v>
      </c>
      <c r="O1438" t="s">
        <v>243</v>
      </c>
      <c r="R1438" t="s">
        <v>244</v>
      </c>
      <c r="S1438" s="10" t="s">
        <v>244</v>
      </c>
      <c r="T1438" s="6" t="s">
        <v>245</v>
      </c>
      <c r="U1438" s="23" t="s">
        <v>1407</v>
      </c>
      <c r="V1438" s="95" t="s">
        <v>2298</v>
      </c>
      <c r="W1438" s="24" t="b">
        <v>1</v>
      </c>
      <c r="X1438" s="31">
        <v>7</v>
      </c>
      <c r="Y1438" s="31" t="s">
        <v>1586</v>
      </c>
      <c r="Z1438" s="31">
        <v>1243.643489</v>
      </c>
      <c r="AA1438" s="31">
        <v>6.9993691039870098</v>
      </c>
      <c r="AB1438" s="32" t="s">
        <v>1093</v>
      </c>
    </row>
    <row r="1439" spans="1:28" ht="12" customHeight="1">
      <c r="A1439" s="23" t="s">
        <v>1271</v>
      </c>
      <c r="B1439" s="24" t="s">
        <v>1258</v>
      </c>
      <c r="C1439">
        <v>14</v>
      </c>
      <c r="D1439">
        <v>1810</v>
      </c>
      <c r="E1439" s="14">
        <v>1810.9124589292901</v>
      </c>
      <c r="F1439">
        <v>6</v>
      </c>
      <c r="G1439" s="15">
        <v>-2.3949643108438301</v>
      </c>
      <c r="H1439" s="63">
        <v>1810.916796</v>
      </c>
      <c r="I1439" s="61">
        <v>1810.9169999999999</v>
      </c>
      <c r="J1439">
        <v>12</v>
      </c>
      <c r="K1439">
        <v>92</v>
      </c>
      <c r="L1439" s="12" t="s">
        <v>698</v>
      </c>
      <c r="M1439" s="23" t="s">
        <v>698</v>
      </c>
      <c r="N1439">
        <v>4</v>
      </c>
      <c r="O1439" t="s">
        <v>486</v>
      </c>
      <c r="R1439" t="s">
        <v>487</v>
      </c>
      <c r="S1439" s="23" t="s">
        <v>487</v>
      </c>
      <c r="T1439" s="11" t="s">
        <v>488</v>
      </c>
      <c r="U1439" s="23" t="s">
        <v>1407</v>
      </c>
      <c r="V1439" s="95" t="s">
        <v>2274</v>
      </c>
      <c r="W1439" s="24" t="b">
        <v>0</v>
      </c>
      <c r="X1439" s="31">
        <v>6</v>
      </c>
      <c r="Y1439" s="31" t="s">
        <v>634</v>
      </c>
      <c r="Z1439" s="31">
        <v>1810.916796</v>
      </c>
      <c r="AA1439" s="31">
        <v>-2.3949643108438301</v>
      </c>
      <c r="AB1439" s="32" t="s">
        <v>698</v>
      </c>
    </row>
    <row r="1440" spans="1:28" ht="12" customHeight="1">
      <c r="A1440" s="23" t="s">
        <v>1271</v>
      </c>
      <c r="B1440" s="24" t="s">
        <v>1258</v>
      </c>
      <c r="C1440">
        <v>14</v>
      </c>
      <c r="D1440">
        <v>1530</v>
      </c>
      <c r="E1440" s="14">
        <v>1530.8209667933399</v>
      </c>
      <c r="F1440">
        <v>262</v>
      </c>
      <c r="G1440" s="15">
        <v>2.6899248378054401</v>
      </c>
      <c r="H1440" s="14">
        <v>1530.816849</v>
      </c>
      <c r="I1440" s="25"/>
      <c r="J1440">
        <v>12</v>
      </c>
      <c r="K1440">
        <v>93</v>
      </c>
      <c r="L1440" t="s">
        <v>1094</v>
      </c>
      <c r="M1440" s="23" t="s">
        <v>1361</v>
      </c>
      <c r="N1440">
        <v>80</v>
      </c>
      <c r="O1440" t="s">
        <v>1095</v>
      </c>
      <c r="R1440" t="s">
        <v>1096</v>
      </c>
      <c r="S1440" s="23" t="s">
        <v>1415</v>
      </c>
      <c r="T1440" t="s">
        <v>52</v>
      </c>
      <c r="U1440" s="23" t="s">
        <v>1408</v>
      </c>
      <c r="V1440" s="95" t="s">
        <v>2182</v>
      </c>
      <c r="W1440" s="24" t="b">
        <v>0</v>
      </c>
      <c r="X1440" s="31">
        <v>187</v>
      </c>
      <c r="Y1440" s="31" t="s">
        <v>1640</v>
      </c>
      <c r="Z1440" s="31">
        <v>1530.828076</v>
      </c>
      <c r="AA1440" s="31">
        <v>-4.64404839859953</v>
      </c>
      <c r="AB1440" s="31" t="s">
        <v>1904</v>
      </c>
    </row>
    <row r="1441" spans="1:28" ht="12" customHeight="1">
      <c r="A1441" s="23" t="s">
        <v>1271</v>
      </c>
      <c r="B1441" s="24" t="s">
        <v>1258</v>
      </c>
      <c r="C1441">
        <v>14</v>
      </c>
      <c r="D1441">
        <v>984</v>
      </c>
      <c r="E1441" s="14">
        <v>984.56169091936397</v>
      </c>
      <c r="F1441">
        <v>784</v>
      </c>
      <c r="G1441" s="15">
        <v>2.6427184682960698</v>
      </c>
      <c r="H1441" s="14">
        <v>984.55908899999997</v>
      </c>
      <c r="I1441" s="25"/>
      <c r="J1441">
        <v>12</v>
      </c>
      <c r="K1441">
        <v>94</v>
      </c>
      <c r="L1441" t="s">
        <v>1097</v>
      </c>
      <c r="M1441" s="23" t="s">
        <v>1367</v>
      </c>
      <c r="N1441">
        <v>153</v>
      </c>
      <c r="O1441" t="s">
        <v>1098</v>
      </c>
      <c r="R1441" t="s">
        <v>1099</v>
      </c>
      <c r="S1441" s="23" t="s">
        <v>1415</v>
      </c>
      <c r="T1441" t="s">
        <v>52</v>
      </c>
      <c r="U1441" s="23" t="s">
        <v>1408</v>
      </c>
      <c r="V1441" s="95" t="s">
        <v>1367</v>
      </c>
      <c r="W1441" s="24" t="b">
        <v>0</v>
      </c>
      <c r="X1441" s="31">
        <v>2794</v>
      </c>
      <c r="Y1441" s="31" t="s">
        <v>2094</v>
      </c>
      <c r="Z1441" s="31">
        <v>984.55905700000005</v>
      </c>
      <c r="AA1441" s="31">
        <v>2.6752202407375898</v>
      </c>
      <c r="AB1441" s="31" t="s">
        <v>2095</v>
      </c>
    </row>
    <row r="1442" spans="1:28" ht="12" customHeight="1">
      <c r="A1442" s="23" t="s">
        <v>1271</v>
      </c>
      <c r="B1442" s="24" t="s">
        <v>1258</v>
      </c>
      <c r="C1442">
        <v>14</v>
      </c>
      <c r="D1442">
        <v>1510</v>
      </c>
      <c r="E1442" s="14">
        <v>1510.7391268554099</v>
      </c>
      <c r="F1442">
        <v>1903</v>
      </c>
      <c r="G1442" s="15">
        <v>-7.3958133404806699</v>
      </c>
      <c r="H1442" s="63">
        <v>1510.7502999999999</v>
      </c>
      <c r="I1442" s="61">
        <v>1510.75</v>
      </c>
      <c r="J1442">
        <v>12</v>
      </c>
      <c r="K1442">
        <v>95</v>
      </c>
      <c r="L1442" s="12" t="s">
        <v>148</v>
      </c>
      <c r="M1442" s="23" t="s">
        <v>148</v>
      </c>
      <c r="N1442">
        <v>1</v>
      </c>
      <c r="O1442" t="s">
        <v>695</v>
      </c>
      <c r="P1442" t="s">
        <v>1436</v>
      </c>
      <c r="Q1442" t="s">
        <v>1436</v>
      </c>
      <c r="R1442" t="s">
        <v>696</v>
      </c>
      <c r="S1442" s="23" t="s">
        <v>22</v>
      </c>
      <c r="T1442" s="3" t="s">
        <v>697</v>
      </c>
      <c r="U1442" s="23" t="s">
        <v>1407</v>
      </c>
      <c r="V1442" s="95" t="s">
        <v>2216</v>
      </c>
      <c r="W1442" s="24" t="b">
        <v>0</v>
      </c>
      <c r="X1442" s="31">
        <v>2</v>
      </c>
      <c r="Y1442" s="31" t="s">
        <v>695</v>
      </c>
      <c r="Z1442" s="31">
        <v>1510.7502999999999</v>
      </c>
      <c r="AA1442" s="31">
        <v>-7.3958133404806699</v>
      </c>
      <c r="AB1442" s="32" t="s">
        <v>148</v>
      </c>
    </row>
    <row r="1443" spans="1:28" ht="12" customHeight="1">
      <c r="A1443" s="23" t="s">
        <v>1271</v>
      </c>
      <c r="B1443" s="24" t="s">
        <v>1258</v>
      </c>
      <c r="C1443">
        <v>14</v>
      </c>
      <c r="D1443">
        <v>1629</v>
      </c>
      <c r="E1443" s="14">
        <v>1629.7798441689299</v>
      </c>
      <c r="F1443">
        <v>232</v>
      </c>
      <c r="G1443" s="15">
        <v>-2.18178613628639</v>
      </c>
      <c r="H1443" s="14">
        <v>1629.7834</v>
      </c>
      <c r="I1443" s="24">
        <v>1629.777</v>
      </c>
      <c r="J1443">
        <v>11</v>
      </c>
      <c r="K1443">
        <v>96</v>
      </c>
      <c r="L1443" s="42" t="s">
        <v>1100</v>
      </c>
      <c r="M1443" s="23" t="s">
        <v>1397</v>
      </c>
      <c r="N1443">
        <v>78</v>
      </c>
      <c r="O1443" t="s">
        <v>1101</v>
      </c>
      <c r="R1443" t="s">
        <v>1102</v>
      </c>
      <c r="S1443" s="23" t="s">
        <v>690</v>
      </c>
      <c r="T1443" t="s">
        <v>1103</v>
      </c>
      <c r="U1443" s="23" t="s">
        <v>1409</v>
      </c>
      <c r="V1443" s="95" t="s">
        <v>2305</v>
      </c>
      <c r="W1443" s="24" t="b">
        <v>0</v>
      </c>
      <c r="X1443" s="31">
        <v>200</v>
      </c>
      <c r="Y1443" s="31" t="s">
        <v>2066</v>
      </c>
      <c r="Z1443" s="31">
        <v>1629.7760760000001</v>
      </c>
      <c r="AA1443" s="31">
        <v>2.3120723600804398</v>
      </c>
      <c r="AB1443" s="31" t="s">
        <v>2096</v>
      </c>
    </row>
    <row r="1444" spans="1:28" ht="12" customHeight="1">
      <c r="A1444" s="23" t="s">
        <v>1271</v>
      </c>
      <c r="B1444" s="24" t="s">
        <v>1258</v>
      </c>
      <c r="C1444">
        <v>14</v>
      </c>
      <c r="D1444">
        <v>1560</v>
      </c>
      <c r="E1444" s="14">
        <v>1560.8250497117599</v>
      </c>
      <c r="F1444">
        <v>480</v>
      </c>
      <c r="G1444" s="15">
        <v>2.6420076741526901</v>
      </c>
      <c r="H1444" s="14">
        <v>1560.8209260000001</v>
      </c>
      <c r="I1444" s="25"/>
      <c r="J1444">
        <v>11</v>
      </c>
      <c r="K1444">
        <v>97</v>
      </c>
      <c r="L1444" t="s">
        <v>1104</v>
      </c>
      <c r="M1444" s="23" t="s">
        <v>1356</v>
      </c>
      <c r="N1444">
        <v>134</v>
      </c>
      <c r="O1444" t="s">
        <v>1105</v>
      </c>
      <c r="R1444" t="s">
        <v>1106</v>
      </c>
      <c r="S1444" s="23" t="s">
        <v>1415</v>
      </c>
      <c r="T1444" t="s">
        <v>52</v>
      </c>
      <c r="U1444" s="23" t="s">
        <v>1408</v>
      </c>
      <c r="V1444" s="95" t="s">
        <v>1356</v>
      </c>
      <c r="W1444" s="24" t="b">
        <v>0</v>
      </c>
      <c r="X1444" s="31">
        <v>380</v>
      </c>
      <c r="Y1444" s="31" t="s">
        <v>2097</v>
      </c>
      <c r="Z1444" s="31">
        <v>1560.8243179999999</v>
      </c>
      <c r="AA1444" s="31">
        <v>0.46879806254207002</v>
      </c>
      <c r="AB1444" s="31" t="s">
        <v>2098</v>
      </c>
    </row>
    <row r="1445" spans="1:28" ht="12" customHeight="1">
      <c r="A1445" s="23" t="s">
        <v>1271</v>
      </c>
      <c r="B1445" s="24" t="s">
        <v>1258</v>
      </c>
      <c r="C1445">
        <v>14</v>
      </c>
      <c r="D1445">
        <v>1191</v>
      </c>
      <c r="E1445" s="14">
        <v>1191.6626017992201</v>
      </c>
      <c r="F1445">
        <v>133</v>
      </c>
      <c r="G1445" s="15">
        <v>5.4560738968965001</v>
      </c>
      <c r="H1445" s="63">
        <v>1191.6560999999999</v>
      </c>
      <c r="I1445" s="62"/>
      <c r="J1445">
        <v>11</v>
      </c>
      <c r="K1445">
        <v>98</v>
      </c>
      <c r="L1445" t="s">
        <v>1107</v>
      </c>
      <c r="M1445" s="23" t="s">
        <v>1315</v>
      </c>
      <c r="N1445">
        <v>331</v>
      </c>
      <c r="O1445" t="s">
        <v>1108</v>
      </c>
      <c r="S1445" s="23" t="s">
        <v>1415</v>
      </c>
      <c r="T1445" t="s">
        <v>52</v>
      </c>
      <c r="U1445" s="23" t="s">
        <v>1408</v>
      </c>
      <c r="V1445" s="95" t="s">
        <v>1315</v>
      </c>
      <c r="W1445" s="24" t="b">
        <v>0</v>
      </c>
      <c r="X1445" s="31">
        <v>317</v>
      </c>
      <c r="Y1445" s="31" t="s">
        <v>1748</v>
      </c>
      <c r="Z1445" s="31">
        <v>1191.6560999999999</v>
      </c>
      <c r="AA1445" s="31">
        <v>5.4560738968965001</v>
      </c>
      <c r="AB1445" s="31" t="s">
        <v>1107</v>
      </c>
    </row>
    <row r="1446" spans="1:28" ht="12" customHeight="1">
      <c r="A1446" s="23" t="s">
        <v>1271</v>
      </c>
      <c r="B1446" s="24" t="s">
        <v>1258</v>
      </c>
      <c r="C1446">
        <v>14</v>
      </c>
      <c r="D1446">
        <v>1586</v>
      </c>
      <c r="E1446" s="14">
        <v>1586.83626016585</v>
      </c>
      <c r="F1446">
        <v>4570</v>
      </c>
      <c r="G1446" s="15">
        <v>4.4826085871680803</v>
      </c>
      <c r="H1446" s="14">
        <v>1586.8291469999999</v>
      </c>
      <c r="I1446" s="24">
        <v>1586.837</v>
      </c>
      <c r="J1446">
        <v>11</v>
      </c>
      <c r="K1446">
        <v>99</v>
      </c>
      <c r="L1446" s="42" t="s">
        <v>441</v>
      </c>
      <c r="M1446" s="23" t="s">
        <v>903</v>
      </c>
      <c r="N1446">
        <v>28</v>
      </c>
      <c r="O1446" t="s">
        <v>442</v>
      </c>
      <c r="R1446" t="s">
        <v>443</v>
      </c>
      <c r="S1446" s="23" t="s">
        <v>1401</v>
      </c>
      <c r="T1446" t="s">
        <v>52</v>
      </c>
      <c r="U1446" s="23" t="s">
        <v>1409</v>
      </c>
      <c r="V1446" s="95" t="s">
        <v>2250</v>
      </c>
      <c r="W1446" s="24" t="b">
        <v>0</v>
      </c>
      <c r="X1446" s="31">
        <v>289</v>
      </c>
      <c r="Y1446" s="31" t="s">
        <v>2099</v>
      </c>
      <c r="Z1446" s="31">
        <v>1586.8391469999999</v>
      </c>
      <c r="AA1446" s="31">
        <v>-1.81923883781184</v>
      </c>
      <c r="AB1446" s="31" t="s">
        <v>2100</v>
      </c>
    </row>
    <row r="1447" spans="1:28" ht="12" customHeight="1">
      <c r="A1447" s="23" t="s">
        <v>1271</v>
      </c>
      <c r="B1447" s="24" t="s">
        <v>1258</v>
      </c>
      <c r="C1447">
        <v>14</v>
      </c>
      <c r="D1447">
        <v>1844</v>
      </c>
      <c r="E1447" s="14">
        <v>1844.9177679424099</v>
      </c>
      <c r="F1447">
        <v>2970</v>
      </c>
      <c r="G1447" s="15">
        <v>8.0062876859349608</v>
      </c>
      <c r="H1447" s="14">
        <v>1844.9029969999999</v>
      </c>
      <c r="I1447" s="25"/>
      <c r="J1447">
        <v>11</v>
      </c>
      <c r="K1447">
        <v>100</v>
      </c>
      <c r="L1447" t="s">
        <v>1109</v>
      </c>
      <c r="M1447" s="23" t="s">
        <v>1398</v>
      </c>
      <c r="N1447">
        <v>39</v>
      </c>
      <c r="O1447" t="s">
        <v>984</v>
      </c>
      <c r="S1447" s="23" t="s">
        <v>1415</v>
      </c>
      <c r="T1447" t="s">
        <v>52</v>
      </c>
      <c r="U1447" s="23" t="s">
        <v>1408</v>
      </c>
      <c r="V1447" s="95" t="s">
        <v>1398</v>
      </c>
      <c r="W1447" s="24" t="b">
        <v>0</v>
      </c>
      <c r="X1447" s="31">
        <v>187</v>
      </c>
      <c r="Y1447" s="31" t="s">
        <v>1640</v>
      </c>
      <c r="Z1447" s="31">
        <v>1844.9043790000001</v>
      </c>
      <c r="AA1447" s="31">
        <v>7.2572028085841902</v>
      </c>
      <c r="AB1447" s="31" t="s">
        <v>2101</v>
      </c>
    </row>
    <row r="1448" spans="1:28" ht="12" customHeight="1">
      <c r="AB1448" s="31"/>
    </row>
  </sheetData>
  <autoFilter ref="A47:AB1447"/>
  <sortState ref="A2:AQ1402">
    <sortCondition ref="B2:B1402"/>
    <sortCondition ref="K2:K1402"/>
    <sortCondition ref="H2:H1402"/>
    <sortCondition ref="R2:R1402"/>
    <sortCondition ref="F2:F1402"/>
  </sortState>
  <pageMargins left="0.7" right="0.7" top="0.75" bottom="0.75" header="0.3" footer="0.3"/>
  <pageSetup orientation="portrait" r:id="rId1"/>
  <legacyDrawing r:id="rId2"/>
  <oleObjects>
    <oleObject progId="Word.Document.12" shapeId="20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7"/>
  <sheetViews>
    <sheetView workbookViewId="0">
      <selection activeCell="A2" sqref="A2"/>
    </sheetView>
  </sheetViews>
  <sheetFormatPr defaultRowHeight="15"/>
  <cols>
    <col min="1" max="1" width="9.140625" customWidth="1"/>
    <col min="2" max="2" width="11.7109375" customWidth="1"/>
    <col min="3" max="3" width="12.42578125" customWidth="1"/>
    <col min="4" max="4" width="17.140625" customWidth="1"/>
    <col min="5" max="5" width="6.28515625" customWidth="1"/>
    <col min="6" max="21" width="9.140625" style="14"/>
  </cols>
  <sheetData>
    <row r="1" spans="1:2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ht="15.75">
      <c r="A9" s="96" t="s">
        <v>1227</v>
      </c>
      <c r="B9" s="16" t="s">
        <v>2153</v>
      </c>
      <c r="C9" s="29" t="s">
        <v>1479</v>
      </c>
      <c r="D9" s="16" t="s">
        <v>2310</v>
      </c>
      <c r="E9" s="97" t="s">
        <v>2311</v>
      </c>
      <c r="F9" s="85" t="s">
        <v>2154</v>
      </c>
      <c r="G9" s="85" t="s">
        <v>2155</v>
      </c>
      <c r="H9" s="98" t="s">
        <v>1249</v>
      </c>
      <c r="I9" s="98" t="s">
        <v>1250</v>
      </c>
      <c r="J9" s="98" t="s">
        <v>1251</v>
      </c>
      <c r="K9" s="98" t="s">
        <v>1252</v>
      </c>
      <c r="L9" s="98" t="s">
        <v>1253</v>
      </c>
      <c r="M9" s="98" t="s">
        <v>1254</v>
      </c>
      <c r="N9" s="98" t="s">
        <v>1255</v>
      </c>
      <c r="O9" s="98" t="s">
        <v>1256</v>
      </c>
      <c r="P9" s="98" t="s">
        <v>1259</v>
      </c>
      <c r="Q9" s="98" t="s">
        <v>1260</v>
      </c>
      <c r="R9" s="98" t="s">
        <v>1261</v>
      </c>
      <c r="S9" s="98" t="s">
        <v>1262</v>
      </c>
      <c r="T9" s="98" t="s">
        <v>1257</v>
      </c>
      <c r="U9" s="98" t="s">
        <v>1258</v>
      </c>
    </row>
    <row r="10" spans="1:21" ht="15.75">
      <c r="A10">
        <v>824.41</v>
      </c>
      <c r="B10" s="17" t="s">
        <v>2148</v>
      </c>
      <c r="C10" t="s">
        <v>1229</v>
      </c>
      <c r="D10" s="17"/>
      <c r="E10" s="99">
        <v>14</v>
      </c>
      <c r="F10" s="14">
        <v>-4.6362982699999999E-2</v>
      </c>
      <c r="G10" s="14">
        <v>-1.51540689E-2</v>
      </c>
      <c r="H10" s="14">
        <v>0.10000073716179869</v>
      </c>
      <c r="I10" s="14">
        <v>7.9856350747956509E-2</v>
      </c>
      <c r="J10" s="14">
        <v>9.4045381288495281E-2</v>
      </c>
      <c r="K10" s="14">
        <v>9.4401076745245116E-2</v>
      </c>
      <c r="L10" s="14">
        <v>7.4608323831597781E-2</v>
      </c>
      <c r="M10" s="14">
        <v>6.9680031723077893E-2</v>
      </c>
      <c r="N10" s="14">
        <v>4.9535214015335345E-2</v>
      </c>
      <c r="O10" s="14">
        <v>4.4496577288058975E-2</v>
      </c>
      <c r="P10" s="14">
        <v>7.6876245168023022E-2</v>
      </c>
      <c r="Q10" s="14">
        <v>6.6856540537414105E-2</v>
      </c>
      <c r="R10" s="14">
        <v>6.421728663605987E-2</v>
      </c>
      <c r="S10" s="14">
        <v>6.6819712356438021E-2</v>
      </c>
      <c r="T10" s="14">
        <v>5.531086797862967E-2</v>
      </c>
      <c r="U10" s="14">
        <v>6.3295654521869721E-2</v>
      </c>
    </row>
    <row r="11" spans="1:21" ht="15.75">
      <c r="A11">
        <v>845.46</v>
      </c>
      <c r="B11" s="17" t="s">
        <v>2145</v>
      </c>
      <c r="C11" t="s">
        <v>1223</v>
      </c>
      <c r="D11" s="17" t="s">
        <v>1447</v>
      </c>
      <c r="E11" s="99">
        <v>14</v>
      </c>
      <c r="F11" s="14">
        <v>-2.9525612400000002E-2</v>
      </c>
      <c r="G11" s="14">
        <v>-1.7156879699999999E-2</v>
      </c>
      <c r="H11" s="14">
        <v>7.0119722545133836E-2</v>
      </c>
      <c r="I11" s="14">
        <v>5.8148278762205151E-2</v>
      </c>
      <c r="J11" s="14">
        <v>9.036753146590279E-2</v>
      </c>
      <c r="K11" s="14">
        <v>0.10204798126023396</v>
      </c>
      <c r="L11" s="14">
        <v>8.4158533426431648E-2</v>
      </c>
      <c r="M11" s="14">
        <v>7.910518482212231E-2</v>
      </c>
      <c r="N11" s="14">
        <v>4.920607299702337E-2</v>
      </c>
      <c r="O11" s="14">
        <v>4.2343734586228192E-2</v>
      </c>
      <c r="P11" s="14">
        <v>6.2889181189071136E-2</v>
      </c>
      <c r="Q11" s="14">
        <v>7.6487238405897648E-2</v>
      </c>
      <c r="R11" s="14">
        <v>9.2427231577205698E-2</v>
      </c>
      <c r="S11" s="14">
        <v>7.4414305361718294E-2</v>
      </c>
      <c r="T11" s="14">
        <v>5.171138835529334E-2</v>
      </c>
      <c r="U11" s="14">
        <v>6.6573615245532666E-2</v>
      </c>
    </row>
    <row r="12" spans="1:21" ht="15.75">
      <c r="B12" s="17" t="s">
        <v>2147</v>
      </c>
      <c r="D12" s="17"/>
      <c r="E12" s="99">
        <v>4</v>
      </c>
      <c r="H12" s="14">
        <v>0.17773231381119478</v>
      </c>
      <c r="I12" s="14">
        <v>1.1372555581692157E-2</v>
      </c>
      <c r="J12" s="14">
        <v>0.23214972228732472</v>
      </c>
      <c r="K12" s="14">
        <v>0.24759198607511657</v>
      </c>
      <c r="L12" s="14">
        <v>0.20418805133521098</v>
      </c>
      <c r="M12" s="14">
        <v>1.2286013861346146E-2</v>
      </c>
      <c r="N12" s="14">
        <v>1.5284623789533802E-2</v>
      </c>
      <c r="O12" s="14">
        <v>1.1768484137238662E-2</v>
      </c>
      <c r="P12" s="14">
        <v>1.581399561372546E-2</v>
      </c>
      <c r="Q12" s="14">
        <v>1.3029035142568954E-2</v>
      </c>
      <c r="R12" s="14">
        <v>1.2514696058397178E-2</v>
      </c>
      <c r="S12" s="14">
        <v>1.455384134859748E-2</v>
      </c>
      <c r="T12" s="14">
        <v>1.7066764024966194E-2</v>
      </c>
      <c r="U12" s="14">
        <v>1.4647916933086858E-2</v>
      </c>
    </row>
    <row r="13" spans="1:21" ht="15.75">
      <c r="A13">
        <v>882.42</v>
      </c>
      <c r="B13" s="17" t="s">
        <v>2145</v>
      </c>
      <c r="C13" t="s">
        <v>1224</v>
      </c>
      <c r="D13" s="17"/>
      <c r="E13" s="99">
        <v>12</v>
      </c>
      <c r="F13" s="14">
        <v>4.1254746799999999E-2</v>
      </c>
      <c r="G13" s="14">
        <v>-1.77994403E-2</v>
      </c>
      <c r="H13" s="14">
        <v>3.9456802409710253E-3</v>
      </c>
      <c r="I13" s="14">
        <v>3.0296663709017293E-3</v>
      </c>
      <c r="J13" s="14">
        <v>6.1845044552724167E-2</v>
      </c>
      <c r="K13" s="14">
        <v>6.9838822032402645E-2</v>
      </c>
      <c r="L13" s="14">
        <v>7.9994135627460258E-2</v>
      </c>
      <c r="M13" s="14">
        <v>7.8552313616632799E-2</v>
      </c>
      <c r="N13" s="14">
        <v>7.7365100283181304E-2</v>
      </c>
      <c r="O13" s="14">
        <v>5.9567704641964758E-2</v>
      </c>
      <c r="P13" s="14">
        <v>9.6896075661767903E-2</v>
      </c>
      <c r="Q13" s="14">
        <v>7.9831966936835613E-2</v>
      </c>
      <c r="R13" s="14">
        <v>0.11335376816636211</v>
      </c>
      <c r="S13" s="14">
        <v>8.1420482061007951E-2</v>
      </c>
      <c r="T13" s="14">
        <v>7.729240900492948E-2</v>
      </c>
      <c r="U13" s="14">
        <v>0.1170668308028583</v>
      </c>
    </row>
    <row r="14" spans="1:21" ht="15.75">
      <c r="A14">
        <v>909.48</v>
      </c>
      <c r="B14" s="18" t="s">
        <v>2147</v>
      </c>
      <c r="D14" s="17"/>
      <c r="E14" s="99">
        <v>10</v>
      </c>
      <c r="F14" s="14">
        <v>2.41672442E-2</v>
      </c>
      <c r="G14" s="14">
        <v>3.1337440000000003E-4</v>
      </c>
      <c r="H14" s="14">
        <v>6.3758849655444509E-3</v>
      </c>
      <c r="I14" s="14">
        <v>4.8956841622052275E-3</v>
      </c>
      <c r="J14" s="14">
        <v>8.3280293400076283E-2</v>
      </c>
      <c r="K14" s="14">
        <v>6.269645511226881E-3</v>
      </c>
      <c r="L14" s="14">
        <v>7.7558247328221808E-2</v>
      </c>
      <c r="M14" s="14">
        <v>7.9333677086337734E-2</v>
      </c>
      <c r="N14" s="14">
        <v>9.8696405668239298E-2</v>
      </c>
      <c r="O14" s="14">
        <v>8.6124114921194497E-2</v>
      </c>
      <c r="P14" s="14">
        <v>9.530703827792654E-2</v>
      </c>
      <c r="Q14" s="14">
        <v>5.608769334042616E-3</v>
      </c>
      <c r="R14" s="14">
        <v>0.13468388623779978</v>
      </c>
      <c r="S14" s="14">
        <v>0.10024274326418317</v>
      </c>
      <c r="T14" s="14">
        <v>9.551022323699683E-2</v>
      </c>
      <c r="U14" s="14">
        <v>0.12611338660600491</v>
      </c>
    </row>
    <row r="15" spans="1:21" ht="15.75">
      <c r="A15">
        <v>917.48</v>
      </c>
      <c r="B15" s="18" t="s">
        <v>2312</v>
      </c>
      <c r="C15" t="s">
        <v>1223</v>
      </c>
      <c r="D15" s="17" t="s">
        <v>1438</v>
      </c>
      <c r="E15" s="99">
        <v>8</v>
      </c>
      <c r="F15" s="14">
        <v>0.1171296572</v>
      </c>
      <c r="G15" s="14">
        <v>-3.9954475000000003E-2</v>
      </c>
      <c r="H15" s="14">
        <v>6.7147800733693801E-3</v>
      </c>
      <c r="I15" s="14">
        <v>5.1559026920239611E-3</v>
      </c>
      <c r="J15" s="14">
        <v>5.8471240478686565E-3</v>
      </c>
      <c r="K15" s="14">
        <v>6.6028937117564648E-3</v>
      </c>
      <c r="L15" s="14">
        <v>5.4453781867076778E-3</v>
      </c>
      <c r="M15" s="14">
        <v>5.5700314223070101E-3</v>
      </c>
      <c r="N15" s="14">
        <v>0.11087187202833439</v>
      </c>
      <c r="O15" s="14">
        <v>0.10137264342733011</v>
      </c>
      <c r="P15" s="14">
        <v>0.13622030839459531</v>
      </c>
      <c r="Q15" s="14">
        <v>0.14176536533094841</v>
      </c>
      <c r="R15" s="14">
        <v>0.14751639774193323</v>
      </c>
      <c r="S15" s="14">
        <v>8.5776364005745911E-2</v>
      </c>
      <c r="T15" s="14">
        <v>0.1083242930999288</v>
      </c>
      <c r="U15" s="14">
        <v>0.13281664583715064</v>
      </c>
    </row>
    <row r="16" spans="1:21" ht="15.75">
      <c r="A16">
        <v>928.43</v>
      </c>
      <c r="B16" s="18" t="s">
        <v>2312</v>
      </c>
      <c r="C16" t="s">
        <v>1223</v>
      </c>
      <c r="D16" s="17" t="s">
        <v>1441</v>
      </c>
      <c r="E16" s="99">
        <v>7</v>
      </c>
      <c r="F16" s="14">
        <v>0.17551059420000001</v>
      </c>
      <c r="G16" s="14">
        <v>-5.3716880299999999E-2</v>
      </c>
      <c r="H16" s="14">
        <v>8.7304477530678465E-3</v>
      </c>
      <c r="I16" s="14">
        <v>6.7036207561195675E-3</v>
      </c>
      <c r="J16" s="14">
        <v>7.6023355117882108E-3</v>
      </c>
      <c r="K16" s="14">
        <v>8.5849749269038978E-3</v>
      </c>
      <c r="L16" s="14">
        <v>7.0799920824348786E-3</v>
      </c>
      <c r="M16" s="14">
        <v>7.2420641903460387E-3</v>
      </c>
      <c r="N16" s="14">
        <v>0.10811535248940277</v>
      </c>
      <c r="O16" s="14">
        <v>0.10405504808979595</v>
      </c>
      <c r="P16" s="14">
        <v>0.12118150314887634</v>
      </c>
      <c r="Q16" s="14">
        <v>7.680042518723014E-3</v>
      </c>
      <c r="R16" s="14">
        <v>0.16229097007451668</v>
      </c>
      <c r="S16" s="14">
        <v>0.14584042682081247</v>
      </c>
      <c r="T16" s="14">
        <v>0.14084148266413551</v>
      </c>
      <c r="U16" s="14">
        <v>0.1640517389730769</v>
      </c>
    </row>
    <row r="17" spans="1:21" ht="15.75">
      <c r="A17">
        <v>942.45</v>
      </c>
      <c r="B17" s="18" t="s">
        <v>1471</v>
      </c>
      <c r="C17" t="s">
        <v>1223</v>
      </c>
      <c r="D17" s="17" t="s">
        <v>1263</v>
      </c>
      <c r="E17" s="99">
        <v>6</v>
      </c>
      <c r="H17" s="14">
        <v>0.21097208405469164</v>
      </c>
      <c r="I17" s="14">
        <v>0.13641568056817552</v>
      </c>
      <c r="J17" s="14">
        <v>0.13536610798370283</v>
      </c>
      <c r="K17" s="14">
        <v>0.13102529661808812</v>
      </c>
      <c r="L17" s="14">
        <v>0.16208400208851242</v>
      </c>
      <c r="M17" s="14">
        <v>0.1381619656356898</v>
      </c>
      <c r="N17" s="14">
        <v>1.1458849011004002E-2</v>
      </c>
      <c r="O17" s="14">
        <v>8.822806807280056E-3</v>
      </c>
      <c r="P17" s="14">
        <v>1.1855717909291552E-2</v>
      </c>
      <c r="Q17" s="14">
        <v>9.7678391377872698E-3</v>
      </c>
      <c r="R17" s="14">
        <v>9.3822402517997582E-3</v>
      </c>
      <c r="S17" s="14">
        <v>1.0910983014045913E-2</v>
      </c>
      <c r="T17" s="14">
        <v>1.2794915646038777E-2</v>
      </c>
      <c r="U17" s="14">
        <v>1.098151127389251E-2</v>
      </c>
    </row>
    <row r="18" spans="1:21" ht="15.75">
      <c r="A18">
        <v>943.5</v>
      </c>
      <c r="B18" s="17" t="s">
        <v>2147</v>
      </c>
      <c r="C18" t="s">
        <v>66</v>
      </c>
      <c r="D18" s="17"/>
      <c r="E18" s="99">
        <v>9</v>
      </c>
      <c r="F18" s="14">
        <v>0.14334203770000001</v>
      </c>
      <c r="G18" s="14">
        <v>-2.0477262000000002E-3</v>
      </c>
      <c r="H18" s="14">
        <v>2.7869136789178423E-3</v>
      </c>
      <c r="I18" s="14">
        <v>3.6378547756387235E-2</v>
      </c>
      <c r="J18" s="14">
        <v>2.426800254555145E-3</v>
      </c>
      <c r="K18" s="14">
        <v>2.7404761741512992E-3</v>
      </c>
      <c r="L18" s="14">
        <v>2.2600589728326674E-3</v>
      </c>
      <c r="M18" s="14">
        <v>2.3117952625722102E-3</v>
      </c>
      <c r="N18" s="14">
        <v>0.14380140404208852</v>
      </c>
      <c r="O18" s="14">
        <v>0.1417225208861348</v>
      </c>
      <c r="P18" s="14">
        <v>0.13390367493988944</v>
      </c>
      <c r="Q18" s="14">
        <v>0.1005158340528096</v>
      </c>
      <c r="R18" s="14">
        <v>9.4193008039350448E-2</v>
      </c>
      <c r="S18" s="14">
        <v>7.9417096056298431E-2</v>
      </c>
      <c r="T18" s="14">
        <v>0.12524320108696643</v>
      </c>
      <c r="U18" s="14">
        <v>0.13229866879704602</v>
      </c>
    </row>
    <row r="19" spans="1:21" ht="15.75">
      <c r="A19">
        <v>945.55</v>
      </c>
      <c r="B19" s="17" t="s">
        <v>2145</v>
      </c>
      <c r="C19" t="s">
        <v>1232</v>
      </c>
      <c r="D19" s="17"/>
      <c r="E19" s="99">
        <v>13</v>
      </c>
      <c r="F19" s="14">
        <v>7.0612037700000005E-2</v>
      </c>
      <c r="G19" s="14">
        <v>-2.7938082900000001E-2</v>
      </c>
      <c r="H19" s="14">
        <v>5.0469889051362071E-2</v>
      </c>
      <c r="I19" s="14">
        <v>3.8752994734419469E-2</v>
      </c>
      <c r="J19" s="14">
        <v>2.3130725977542461E-3</v>
      </c>
      <c r="K19" s="14">
        <v>4.1792778495581599E-2</v>
      </c>
      <c r="L19" s="14">
        <v>3.6620470919451205E-2</v>
      </c>
      <c r="M19" s="14">
        <v>5.508642772964932E-2</v>
      </c>
      <c r="N19" s="14">
        <v>7.401370044994901E-2</v>
      </c>
      <c r="O19" s="14">
        <v>9.2868151907064891E-2</v>
      </c>
      <c r="P19" s="14">
        <v>5.6723786010577121E-2</v>
      </c>
      <c r="Q19" s="14">
        <v>7.0101467655959177E-2</v>
      </c>
      <c r="R19" s="14">
        <v>0.13017929053329441</v>
      </c>
      <c r="S19" s="14">
        <v>0.12789904942520483</v>
      </c>
      <c r="T19" s="14">
        <v>9.182607869243635E-2</v>
      </c>
      <c r="U19" s="14">
        <v>0.13135284179729645</v>
      </c>
    </row>
    <row r="20" spans="1:21" ht="15.75">
      <c r="A20">
        <v>961.48</v>
      </c>
      <c r="B20" s="18" t="s">
        <v>2145</v>
      </c>
      <c r="C20" t="s">
        <v>1223</v>
      </c>
      <c r="D20" s="17" t="s">
        <v>1436</v>
      </c>
      <c r="E20" s="99">
        <v>3</v>
      </c>
      <c r="H20" s="14">
        <v>2.2034522353472863E-2</v>
      </c>
      <c r="I20" s="14">
        <v>1.6919072833122006E-2</v>
      </c>
      <c r="J20" s="14">
        <v>1.9187312782925042E-2</v>
      </c>
      <c r="K20" s="14">
        <v>2.166736773201533E-2</v>
      </c>
      <c r="L20" s="14">
        <v>1.7868985442127287E-2</v>
      </c>
      <c r="M20" s="14">
        <v>1.8278034506465143E-2</v>
      </c>
      <c r="N20" s="14">
        <v>2.2739098636571673E-2</v>
      </c>
      <c r="O20" s="14">
        <v>1.7508099988881785E-2</v>
      </c>
      <c r="P20" s="14">
        <v>2.3526650773377202E-2</v>
      </c>
      <c r="Q20" s="14">
        <v>1.938343523045068E-2</v>
      </c>
      <c r="R20" s="14">
        <v>0.24203721700727207</v>
      </c>
      <c r="S20" s="14">
        <v>2.1651905766459659E-2</v>
      </c>
      <c r="T20" s="14">
        <v>0.25390407766303041</v>
      </c>
      <c r="U20" s="14">
        <v>0.28329421928382886</v>
      </c>
    </row>
    <row r="21" spans="1:21" ht="15.75">
      <c r="A21">
        <v>976.45</v>
      </c>
      <c r="B21" s="18" t="s">
        <v>2145</v>
      </c>
      <c r="C21" t="s">
        <v>1232</v>
      </c>
      <c r="D21" s="17"/>
      <c r="E21" s="99">
        <v>4</v>
      </c>
      <c r="H21" s="14">
        <v>1.3410088587481288E-2</v>
      </c>
      <c r="I21" s="14">
        <v>1.0296854266707286E-2</v>
      </c>
      <c r="J21" s="14">
        <v>1.1677292570591314E-2</v>
      </c>
      <c r="K21" s="14">
        <v>1.3186640312993382E-2</v>
      </c>
      <c r="L21" s="14">
        <v>1.0874965833310797E-2</v>
      </c>
      <c r="M21" s="14">
        <v>1.1123910834314297E-2</v>
      </c>
      <c r="N21" s="14">
        <v>0.1799055676776187</v>
      </c>
      <c r="O21" s="14">
        <v>1.0655332939966379E-2</v>
      </c>
      <c r="P21" s="14">
        <v>1.4318189701443577E-2</v>
      </c>
      <c r="Q21" s="14">
        <v>1.1796651608791568E-2</v>
      </c>
      <c r="R21" s="14">
        <v>0.14730251327746116</v>
      </c>
      <c r="S21" s="14">
        <v>1.3177230246166795E-2</v>
      </c>
      <c r="T21" s="14">
        <v>0.2472393905936299</v>
      </c>
      <c r="U21" s="14">
        <v>0.30503537154952354</v>
      </c>
    </row>
    <row r="22" spans="1:21" ht="15.75">
      <c r="A22">
        <v>980.51</v>
      </c>
      <c r="B22" s="18" t="s">
        <v>2145</v>
      </c>
      <c r="C22" t="s">
        <v>1223</v>
      </c>
      <c r="D22" s="17" t="s">
        <v>1436</v>
      </c>
      <c r="E22" s="99">
        <v>14</v>
      </c>
      <c r="F22" s="14">
        <v>4.6968903800000003E-2</v>
      </c>
      <c r="G22" s="14">
        <v>-1.8824156700000001E-2</v>
      </c>
      <c r="H22" s="14">
        <v>5.5340217387370855E-2</v>
      </c>
      <c r="I22" s="14">
        <v>4.0313536397900453E-2</v>
      </c>
      <c r="J22" s="14">
        <v>5.7456573314016886E-2</v>
      </c>
      <c r="K22" s="14">
        <v>5.7208771776661171E-2</v>
      </c>
      <c r="L22" s="14">
        <v>6.5591469942275243E-2</v>
      </c>
      <c r="M22" s="14">
        <v>5.4145196937764047E-2</v>
      </c>
      <c r="N22" s="14">
        <v>7.9075076086975574E-2</v>
      </c>
      <c r="O22" s="14">
        <v>7.1595439037729358E-2</v>
      </c>
      <c r="P22" s="14">
        <v>7.045075828423264E-2</v>
      </c>
      <c r="Q22" s="14">
        <v>7.0526414998790241E-2</v>
      </c>
      <c r="R22" s="14">
        <v>0.10131368699645384</v>
      </c>
      <c r="S22" s="14">
        <v>0.10039249272951577</v>
      </c>
      <c r="T22" s="14">
        <v>8.747744115049709E-2</v>
      </c>
      <c r="U22" s="14">
        <v>8.9112924959816819E-2</v>
      </c>
    </row>
    <row r="23" spans="1:21" ht="15.75">
      <c r="A23">
        <v>984.55</v>
      </c>
      <c r="B23" s="18" t="s">
        <v>2147</v>
      </c>
      <c r="D23" s="17"/>
      <c r="E23" s="99">
        <v>7</v>
      </c>
      <c r="F23" s="14">
        <v>0.1106345099</v>
      </c>
      <c r="G23" s="14">
        <v>-4.4568337000000001E-3</v>
      </c>
      <c r="H23" s="14">
        <v>9.7319266831928687E-3</v>
      </c>
      <c r="I23" s="14">
        <v>7.4726002097155655E-3</v>
      </c>
      <c r="J23" s="14">
        <v>8.4744074890956457E-3</v>
      </c>
      <c r="K23" s="14">
        <v>9.5697665147035805E-3</v>
      </c>
      <c r="L23" s="14">
        <v>7.892145490433794E-3</v>
      </c>
      <c r="M23" s="14">
        <v>8.0728090619015553E-3</v>
      </c>
      <c r="N23" s="14">
        <v>1.0043114945858043E-2</v>
      </c>
      <c r="O23" s="14">
        <v>0.14692232995520774</v>
      </c>
      <c r="P23" s="14">
        <v>0.14547331294799079</v>
      </c>
      <c r="Q23" s="14">
        <v>0.15409851028723495</v>
      </c>
      <c r="R23" s="14">
        <v>9.8676839750304141E-2</v>
      </c>
      <c r="S23" s="14">
        <v>0.13388112459461857</v>
      </c>
      <c r="T23" s="14">
        <v>0.13456933599420834</v>
      </c>
      <c r="U23" s="14">
        <v>0.12512177607553429</v>
      </c>
    </row>
    <row r="24" spans="1:21" ht="15.75">
      <c r="A24">
        <v>1000.49</v>
      </c>
      <c r="B24" s="18" t="s">
        <v>2145</v>
      </c>
      <c r="C24" t="s">
        <v>1223</v>
      </c>
      <c r="D24" s="17" t="s">
        <v>1446</v>
      </c>
      <c r="E24" s="99">
        <v>14</v>
      </c>
      <c r="F24" s="14">
        <v>1.7607087600000002E-2</v>
      </c>
      <c r="G24" s="14">
        <v>-2.5920792099999999E-2</v>
      </c>
      <c r="H24" s="14">
        <v>5.4590620532943744E-2</v>
      </c>
      <c r="I24" s="14">
        <v>4.8714436336423174E-2</v>
      </c>
      <c r="J24" s="14">
        <v>7.1947357638719026E-2</v>
      </c>
      <c r="K24" s="14">
        <v>6.818937003940348E-2</v>
      </c>
      <c r="L24" s="14">
        <v>7.2986476186700983E-2</v>
      </c>
      <c r="M24" s="14">
        <v>6.9761693503911121E-2</v>
      </c>
      <c r="N24" s="14">
        <v>6.3949212710107992E-2</v>
      </c>
      <c r="O24" s="14">
        <v>7.0340092456945655E-2</v>
      </c>
      <c r="P24" s="14">
        <v>9.2944732921237033E-2</v>
      </c>
      <c r="Q24" s="14">
        <v>6.2299512893298201E-2</v>
      </c>
      <c r="R24" s="14">
        <v>8.7266891142892988E-2</v>
      </c>
      <c r="S24" s="14">
        <v>7.5389721358826295E-2</v>
      </c>
      <c r="T24" s="14">
        <v>7.9906148824416753E-2</v>
      </c>
      <c r="U24" s="14">
        <v>8.1713733454173584E-2</v>
      </c>
    </row>
    <row r="25" spans="1:21" ht="15.75">
      <c r="A25">
        <v>1010.53</v>
      </c>
      <c r="B25" s="17" t="s">
        <v>2147</v>
      </c>
      <c r="C25" t="s">
        <v>1233</v>
      </c>
      <c r="D25" s="17"/>
      <c r="E25" s="99">
        <v>14</v>
      </c>
      <c r="F25" s="14">
        <v>2.58495553E-2</v>
      </c>
      <c r="G25" s="14">
        <v>-1.8152509099999999E-2</v>
      </c>
      <c r="H25" s="14">
        <v>5.8715526236311405E-2</v>
      </c>
      <c r="I25" s="14">
        <v>5.7241935996175754E-2</v>
      </c>
      <c r="J25" s="14">
        <v>6.0320198861794093E-2</v>
      </c>
      <c r="K25" s="14">
        <v>6.4224489218292158E-2</v>
      </c>
      <c r="L25" s="14">
        <v>7.115588855655898E-2</v>
      </c>
      <c r="M25" s="14">
        <v>6.6764966255197622E-2</v>
      </c>
      <c r="N25" s="14">
        <v>7.2166961636956142E-2</v>
      </c>
      <c r="O25" s="14">
        <v>7.7057632767934536E-2</v>
      </c>
      <c r="P25" s="14">
        <v>7.7484012293169452E-2</v>
      </c>
      <c r="Q25" s="14">
        <v>7.5445511969752674E-2</v>
      </c>
      <c r="R25" s="14">
        <v>9.1977595693067904E-2</v>
      </c>
      <c r="S25" s="14">
        <v>7.5847505182912153E-2</v>
      </c>
      <c r="T25" s="14">
        <v>7.5259994199733726E-2</v>
      </c>
      <c r="U25" s="14">
        <v>7.6337781132143331E-2</v>
      </c>
    </row>
    <row r="26" spans="1:21" ht="15.75">
      <c r="A26">
        <v>1016.48</v>
      </c>
      <c r="B26" s="18" t="s">
        <v>2147</v>
      </c>
      <c r="D26" s="17"/>
      <c r="E26" s="99">
        <v>14</v>
      </c>
      <c r="F26" s="14">
        <v>4.3456502799999998E-2</v>
      </c>
      <c r="G26" s="14">
        <v>-2.5547822899999999E-2</v>
      </c>
      <c r="H26" s="14">
        <v>5.2956301526569202E-2</v>
      </c>
      <c r="I26" s="14">
        <v>4.3619420124262204E-2</v>
      </c>
      <c r="J26" s="14">
        <v>5.7013064346257483E-2</v>
      </c>
      <c r="K26" s="14">
        <v>6.2488687914189212E-2</v>
      </c>
      <c r="L26" s="14">
        <v>5.9342358575420501E-2</v>
      </c>
      <c r="M26" s="14">
        <v>6.2298187532997727E-2</v>
      </c>
      <c r="N26" s="14">
        <v>6.8560448894382675E-2</v>
      </c>
      <c r="O26" s="14">
        <v>7.7270141608463155E-2</v>
      </c>
      <c r="P26" s="14">
        <v>8.121542351509356E-2</v>
      </c>
      <c r="Q26" s="14">
        <v>7.7076760980987397E-2</v>
      </c>
      <c r="R26" s="14">
        <v>0.10657648930035783</v>
      </c>
      <c r="S26" s="14">
        <v>7.5689812855724375E-2</v>
      </c>
      <c r="T26" s="14">
        <v>8.5430257809974999E-2</v>
      </c>
      <c r="U26" s="14">
        <v>9.0462645015319615E-2</v>
      </c>
    </row>
    <row r="27" spans="1:21" ht="15.75">
      <c r="A27">
        <v>1028.55</v>
      </c>
      <c r="B27" s="17" t="s">
        <v>2147</v>
      </c>
      <c r="C27" t="s">
        <v>244</v>
      </c>
      <c r="D27" s="17"/>
      <c r="E27" s="99">
        <v>10</v>
      </c>
      <c r="F27" s="14">
        <v>8.0295117900000004E-2</v>
      </c>
      <c r="G27" s="14">
        <v>1.4160118500000001E-2</v>
      </c>
      <c r="H27" s="14">
        <v>4.4258480481157107E-3</v>
      </c>
      <c r="I27" s="14">
        <v>3.3983602763505579E-3</v>
      </c>
      <c r="J27" s="14">
        <v>3.8539583235172852E-3</v>
      </c>
      <c r="K27" s="14">
        <v>4.3521014726888843E-3</v>
      </c>
      <c r="L27" s="14">
        <v>6.4604870271257955E-2</v>
      </c>
      <c r="M27" s="14">
        <v>5.5069814116765071E-2</v>
      </c>
      <c r="N27" s="14">
        <v>8.6780011853248573E-2</v>
      </c>
      <c r="O27" s="14">
        <v>9.1433474794367392E-2</v>
      </c>
      <c r="P27" s="14">
        <v>0.12759002681382323</v>
      </c>
      <c r="Q27" s="14">
        <v>9.3440434174272585E-2</v>
      </c>
      <c r="R27" s="14">
        <v>0.1084500246095754</v>
      </c>
      <c r="S27" s="14">
        <v>0.10437589887782685</v>
      </c>
      <c r="T27" s="14">
        <v>0.14279748731644298</v>
      </c>
      <c r="U27" s="14">
        <v>0.10942768905174768</v>
      </c>
    </row>
    <row r="28" spans="1:21" ht="15.75">
      <c r="A28">
        <v>1037.54</v>
      </c>
      <c r="B28" s="17" t="s">
        <v>2147</v>
      </c>
      <c r="C28" t="s">
        <v>1234</v>
      </c>
      <c r="D28" s="17"/>
      <c r="E28" s="99">
        <v>4</v>
      </c>
      <c r="F28" s="14">
        <v>-2.7844875000000002E-2</v>
      </c>
      <c r="G28" s="14">
        <v>-6.2116280199999999E-2</v>
      </c>
      <c r="H28" s="14">
        <v>1.606516417183931E-2</v>
      </c>
      <c r="I28" s="14">
        <v>0.1973686042940318</v>
      </c>
      <c r="J28" s="14">
        <v>1.3989290302248776E-2</v>
      </c>
      <c r="K28" s="14">
        <v>0.22116465239565694</v>
      </c>
      <c r="L28" s="14">
        <v>1.302811016762234E-2</v>
      </c>
      <c r="M28" s="14">
        <v>1.3326344014832972E-2</v>
      </c>
      <c r="N28" s="14">
        <v>1.6578864150354283E-2</v>
      </c>
      <c r="O28" s="14">
        <v>1.2764991958812887E-2</v>
      </c>
      <c r="P28" s="14">
        <v>0.20583673257338289</v>
      </c>
      <c r="Q28" s="14">
        <v>0.22611650151232776</v>
      </c>
      <c r="R28" s="14">
        <v>1.3574390098970792E-2</v>
      </c>
      <c r="S28" s="14">
        <v>1.5786201996638487E-2</v>
      </c>
      <c r="T28" s="14">
        <v>1.8511908840688478E-2</v>
      </c>
      <c r="U28" s="14">
        <v>1.5888243522592337E-2</v>
      </c>
    </row>
    <row r="29" spans="1:21" ht="15.75">
      <c r="A29">
        <v>1043.49</v>
      </c>
      <c r="B29" s="18" t="s">
        <v>2147</v>
      </c>
      <c r="D29" s="17"/>
      <c r="E29" s="99">
        <v>14</v>
      </c>
      <c r="F29" s="14">
        <v>2.0272526799999999E-2</v>
      </c>
      <c r="G29" s="14">
        <v>-2.57313336E-2</v>
      </c>
      <c r="H29" s="14">
        <v>4.9029045525467857E-2</v>
      </c>
      <c r="I29" s="14">
        <v>6.0813822253072088E-2</v>
      </c>
      <c r="J29" s="14">
        <v>7.2250903415578702E-2</v>
      </c>
      <c r="K29" s="14">
        <v>8.900693405557257E-2</v>
      </c>
      <c r="L29" s="14">
        <v>6.7286667805949218E-2</v>
      </c>
      <c r="M29" s="14">
        <v>8.134095866092679E-2</v>
      </c>
      <c r="N29" s="14">
        <v>6.22729835902174E-2</v>
      </c>
      <c r="O29" s="14">
        <v>6.592773337247651E-2</v>
      </c>
      <c r="P29" s="14">
        <v>5.2349182493075137E-2</v>
      </c>
      <c r="Q29" s="14">
        <v>7.6307114115307259E-2</v>
      </c>
      <c r="R29" s="14">
        <v>8.2854975277442303E-2</v>
      </c>
      <c r="S29" s="14">
        <v>8.523744240853541E-2</v>
      </c>
      <c r="T29" s="14">
        <v>6.9533822402131171E-2</v>
      </c>
      <c r="U29" s="14">
        <v>8.5788414624247758E-2</v>
      </c>
    </row>
    <row r="30" spans="1:21" ht="15.75">
      <c r="A30">
        <v>1050.56</v>
      </c>
      <c r="B30" s="18" t="s">
        <v>2147</v>
      </c>
      <c r="D30" s="17"/>
      <c r="E30" s="99">
        <v>14</v>
      </c>
      <c r="F30" s="14">
        <v>-1.2070042600000001E-2</v>
      </c>
      <c r="G30" s="14">
        <v>-2.3964849E-2</v>
      </c>
      <c r="H30" s="14">
        <v>6.3240375504149321E-2</v>
      </c>
      <c r="I30" s="14">
        <v>6.3733338933090827E-2</v>
      </c>
      <c r="J30" s="14">
        <v>7.3998587834162619E-2</v>
      </c>
      <c r="K30" s="14">
        <v>7.5789943295480194E-2</v>
      </c>
      <c r="L30" s="14">
        <v>9.615944906052741E-2</v>
      </c>
      <c r="M30" s="14">
        <v>8.688527569029221E-2</v>
      </c>
      <c r="N30" s="14">
        <v>4.4868003736011269E-2</v>
      </c>
      <c r="O30" s="14">
        <v>5.3389856829797737E-2</v>
      </c>
      <c r="P30" s="14">
        <v>8.2293500073484696E-2</v>
      </c>
      <c r="Q30" s="14">
        <v>8.1708911751750976E-2</v>
      </c>
      <c r="R30" s="14">
        <v>7.6813481767433772E-2</v>
      </c>
      <c r="S30" s="14">
        <v>6.6026133600884496E-2</v>
      </c>
      <c r="T30" s="14">
        <v>7.0594715197322758E-2</v>
      </c>
      <c r="U30" s="14">
        <v>6.449842672561161E-2</v>
      </c>
    </row>
    <row r="31" spans="1:21" ht="15.75">
      <c r="A31">
        <v>1053.57</v>
      </c>
      <c r="B31" s="18" t="s">
        <v>2145</v>
      </c>
      <c r="C31" t="s">
        <v>1223</v>
      </c>
      <c r="D31" s="17" t="s">
        <v>1436</v>
      </c>
      <c r="E31" s="99">
        <v>14</v>
      </c>
      <c r="F31" s="14">
        <v>-2.0051179000000001E-3</v>
      </c>
      <c r="G31" s="14">
        <v>-9.6206412000000002E-3</v>
      </c>
      <c r="H31" s="14">
        <v>8.7367729573587183E-2</v>
      </c>
      <c r="I31" s="14">
        <v>6.498837602766698E-2</v>
      </c>
      <c r="J31" s="14">
        <v>8.3210787181157139E-2</v>
      </c>
      <c r="K31" s="14">
        <v>6.9803457231765537E-2</v>
      </c>
      <c r="L31" s="14">
        <v>7.3065315804501166E-2</v>
      </c>
      <c r="M31" s="14">
        <v>6.5678756495897161E-2</v>
      </c>
      <c r="N31" s="14">
        <v>6.4803507447346045E-2</v>
      </c>
      <c r="O31" s="14">
        <v>5.2065217955638871E-2</v>
      </c>
      <c r="P31" s="14">
        <v>5.5387420251528853E-2</v>
      </c>
      <c r="Q31" s="14">
        <v>5.764205028776969E-2</v>
      </c>
      <c r="R31" s="14">
        <v>0.10611922287245908</v>
      </c>
      <c r="S31" s="14">
        <v>8.5850640073379794E-2</v>
      </c>
      <c r="T31" s="14">
        <v>6.9213336812297327E-2</v>
      </c>
      <c r="U31" s="14">
        <v>6.4804181985005149E-2</v>
      </c>
    </row>
    <row r="32" spans="1:21" ht="15.75">
      <c r="A32" s="100">
        <v>1060.52</v>
      </c>
      <c r="B32" s="18" t="s">
        <v>2145</v>
      </c>
      <c r="C32" t="s">
        <v>1223</v>
      </c>
      <c r="D32" s="17" t="s">
        <v>1447</v>
      </c>
      <c r="E32" s="99">
        <v>14</v>
      </c>
      <c r="F32" s="14">
        <v>-5.64527295E-2</v>
      </c>
      <c r="G32" s="14">
        <v>-9.2882854000000004E-3</v>
      </c>
      <c r="H32" s="14">
        <v>7.0190515327949385E-2</v>
      </c>
      <c r="I32" s="14">
        <v>5.1649716797199915E-2</v>
      </c>
      <c r="J32" s="14">
        <v>5.5178489270904553E-2</v>
      </c>
      <c r="K32" s="14">
        <v>9.5862433157369559E-2</v>
      </c>
      <c r="L32" s="14">
        <v>8.5381925447514398E-2</v>
      </c>
      <c r="M32" s="14">
        <v>6.307632604847499E-2</v>
      </c>
      <c r="N32" s="14">
        <v>6.7404725139908417E-2</v>
      </c>
      <c r="O32" s="14">
        <v>5.8095510919519554E-2</v>
      </c>
      <c r="P32" s="14">
        <v>7.9107196197343826E-2</v>
      </c>
      <c r="Q32" s="14">
        <v>6.4318262621503863E-2</v>
      </c>
      <c r="R32" s="14">
        <v>9.8846737171800259E-2</v>
      </c>
      <c r="S32" s="14">
        <v>7.6635220113056041E-2</v>
      </c>
      <c r="T32" s="14">
        <v>6.2907148047057562E-2</v>
      </c>
      <c r="U32" s="14">
        <v>7.1345793740397664E-2</v>
      </c>
    </row>
    <row r="33" spans="1:21" ht="15.75">
      <c r="A33" s="100">
        <v>1060.58</v>
      </c>
      <c r="B33" s="18" t="s">
        <v>1471</v>
      </c>
      <c r="C33" t="s">
        <v>1223</v>
      </c>
      <c r="D33" s="17" t="s">
        <v>1263</v>
      </c>
      <c r="E33" s="99">
        <v>4</v>
      </c>
      <c r="H33" s="14">
        <v>0.26582609551239195</v>
      </c>
      <c r="I33" s="14">
        <v>0.24586331036570475</v>
      </c>
      <c r="J33" s="14">
        <v>0.2051729285887722</v>
      </c>
      <c r="K33" s="14">
        <v>5.9408344363987529E-3</v>
      </c>
      <c r="L33" s="14">
        <v>4.8993807356323442E-3</v>
      </c>
      <c r="M33" s="14">
        <v>0.22551908554799244</v>
      </c>
      <c r="N33" s="14">
        <v>6.2346853528131808E-3</v>
      </c>
      <c r="O33" s="14">
        <v>4.8004319036951647E-3</v>
      </c>
      <c r="P33" s="14">
        <v>6.4506191437868083E-3</v>
      </c>
      <c r="Q33" s="14">
        <v>5.3146178593081695E-3</v>
      </c>
      <c r="R33" s="14">
        <v>5.1048160088589005E-3</v>
      </c>
      <c r="S33" s="14">
        <v>5.9365950207685928E-3</v>
      </c>
      <c r="T33" s="14">
        <v>6.9616305348148295E-3</v>
      </c>
      <c r="U33" s="14">
        <v>5.9749689890618053E-3</v>
      </c>
    </row>
    <row r="34" spans="1:21" ht="15.75">
      <c r="A34">
        <v>1093.57</v>
      </c>
      <c r="B34" s="18" t="s">
        <v>2147</v>
      </c>
      <c r="D34" s="17"/>
      <c r="E34" s="99">
        <v>4</v>
      </c>
      <c r="H34" s="14">
        <v>1.784368002259985E-2</v>
      </c>
      <c r="I34" s="14">
        <v>1.3701160255271372E-2</v>
      </c>
      <c r="J34" s="14">
        <v>0.21753191197871832</v>
      </c>
      <c r="K34" s="14">
        <v>1.7546356146955485E-2</v>
      </c>
      <c r="L34" s="14">
        <v>1.4470404823981152E-2</v>
      </c>
      <c r="M34" s="14">
        <v>0.22202482582337346</v>
      </c>
      <c r="N34" s="14">
        <v>1.8414249855948035E-2</v>
      </c>
      <c r="O34" s="14">
        <v>1.417815775598384E-2</v>
      </c>
      <c r="P34" s="14">
        <v>1.9052014001902297E-2</v>
      </c>
      <c r="Q34" s="14">
        <v>1.5696814772862007E-2</v>
      </c>
      <c r="R34" s="14">
        <v>0.18092593701786047</v>
      </c>
      <c r="S34" s="14">
        <v>0.21040601952433868</v>
      </c>
      <c r="T34" s="14">
        <v>2.0561294887966524E-2</v>
      </c>
      <c r="U34" s="14">
        <v>1.7647173132238445E-2</v>
      </c>
    </row>
    <row r="35" spans="1:21" ht="15.75">
      <c r="A35">
        <v>1100.58</v>
      </c>
      <c r="B35" s="18" t="s">
        <v>2147</v>
      </c>
      <c r="D35" s="17"/>
      <c r="E35" s="99">
        <v>3</v>
      </c>
      <c r="H35" s="14">
        <v>1.7960432807893691E-2</v>
      </c>
      <c r="I35" s="14">
        <v>1.3790808165317629E-2</v>
      </c>
      <c r="J35" s="14">
        <v>1.5639660187480784E-2</v>
      </c>
      <c r="K35" s="14">
        <v>0.26491745273533274</v>
      </c>
      <c r="L35" s="14">
        <v>1.4565085969652307E-2</v>
      </c>
      <c r="M35" s="14">
        <v>0.31286857560594095</v>
      </c>
      <c r="N35" s="14">
        <v>1.853473593040441E-2</v>
      </c>
      <c r="O35" s="14">
        <v>1.4270926703098451E-2</v>
      </c>
      <c r="P35" s="14">
        <v>1.9176673023884427E-2</v>
      </c>
      <c r="Q35" s="14">
        <v>0.23699280641846948</v>
      </c>
      <c r="R35" s="14">
        <v>1.5175812626183033E-2</v>
      </c>
      <c r="S35" s="14">
        <v>1.7648560401857482E-2</v>
      </c>
      <c r="T35" s="14">
        <v>2.0695829269012232E-2</v>
      </c>
      <c r="U35" s="14">
        <v>1.7762640155472551E-2</v>
      </c>
    </row>
    <row r="36" spans="1:21" ht="15.75">
      <c r="A36">
        <v>1101.54</v>
      </c>
      <c r="B36" s="18" t="s">
        <v>2147</v>
      </c>
      <c r="D36" s="17"/>
      <c r="E36" s="99">
        <v>3</v>
      </c>
      <c r="H36" s="14">
        <v>2.0235302167022445E-2</v>
      </c>
      <c r="I36" s="14">
        <v>1.5537552649065004E-2</v>
      </c>
      <c r="J36" s="14">
        <v>0.28192928584138188</v>
      </c>
      <c r="K36" s="14">
        <v>1.9898127410609315E-2</v>
      </c>
      <c r="L36" s="14">
        <v>1.6409900520606542E-2</v>
      </c>
      <c r="M36" s="14">
        <v>1.6785548845777053E-2</v>
      </c>
      <c r="N36" s="14">
        <v>2.0882346553077625E-2</v>
      </c>
      <c r="O36" s="14">
        <v>1.607848302596071E-2</v>
      </c>
      <c r="P36" s="14">
        <v>0.23766150575644018</v>
      </c>
      <c r="Q36" s="14">
        <v>1.7800688511918596E-2</v>
      </c>
      <c r="R36" s="14">
        <v>0.2735677095585019</v>
      </c>
      <c r="S36" s="14">
        <v>1.9883927985720678E-2</v>
      </c>
      <c r="T36" s="14">
        <v>2.3317164087020843E-2</v>
      </c>
      <c r="U36" s="14">
        <v>2.001245708689723E-2</v>
      </c>
    </row>
    <row r="37" spans="1:21" ht="15.75">
      <c r="A37">
        <v>1104.55</v>
      </c>
      <c r="B37" s="18" t="s">
        <v>1471</v>
      </c>
      <c r="C37" t="s">
        <v>1223</v>
      </c>
      <c r="D37" s="17" t="s">
        <v>1452</v>
      </c>
      <c r="E37" s="99">
        <v>6</v>
      </c>
      <c r="F37" s="14">
        <v>-7.7353681100000002E-2</v>
      </c>
      <c r="G37" s="14">
        <v>7.8567778899999996E-2</v>
      </c>
      <c r="H37" s="14">
        <v>0.16731854198290569</v>
      </c>
      <c r="I37" s="14">
        <v>0.137039483902133</v>
      </c>
      <c r="J37" s="14">
        <v>9.7132222727850381E-3</v>
      </c>
      <c r="K37" s="14">
        <v>0.16453056342094344</v>
      </c>
      <c r="L37" s="14">
        <v>0.17187102528067377</v>
      </c>
      <c r="M37" s="14">
        <v>0.14804667136415173</v>
      </c>
      <c r="N37" s="14">
        <v>0.12662372997327365</v>
      </c>
      <c r="O37" s="14">
        <v>8.8631518488348181E-3</v>
      </c>
      <c r="P37" s="14">
        <v>1.1909931884748572E-2</v>
      </c>
      <c r="Q37" s="14">
        <v>9.8125056350281559E-3</v>
      </c>
      <c r="R37" s="14">
        <v>9.4251434776216458E-3</v>
      </c>
      <c r="S37" s="14">
        <v>1.0960876893932499E-2</v>
      </c>
      <c r="T37" s="14">
        <v>1.2853424396678444E-2</v>
      </c>
      <c r="U37" s="14">
        <v>1.1031727666289735E-2</v>
      </c>
    </row>
    <row r="38" spans="1:21" ht="15.75">
      <c r="A38">
        <v>1107.6300000000001</v>
      </c>
      <c r="B38" s="18" t="s">
        <v>2147</v>
      </c>
      <c r="C38" t="s">
        <v>1236</v>
      </c>
      <c r="D38" s="17"/>
      <c r="E38" s="99">
        <v>4</v>
      </c>
      <c r="F38" s="14">
        <v>0.1122634498</v>
      </c>
      <c r="G38" s="14">
        <v>0.1101240027</v>
      </c>
      <c r="H38" s="14">
        <v>8.2200367868295269E-3</v>
      </c>
      <c r="I38" s="14">
        <v>6.3117048264670593E-3</v>
      </c>
      <c r="J38" s="14">
        <v>7.157877733219388E-3</v>
      </c>
      <c r="K38" s="14">
        <v>8.0830687851446738E-3</v>
      </c>
      <c r="L38" s="14">
        <v>6.6660722352557475E-3</v>
      </c>
      <c r="M38" s="14">
        <v>6.8186690695567825E-3</v>
      </c>
      <c r="N38" s="14">
        <v>0.15269185495754933</v>
      </c>
      <c r="O38" s="14">
        <v>0.18941184593679372</v>
      </c>
      <c r="P38" s="14">
        <v>8.7766792365967378E-3</v>
      </c>
      <c r="Q38" s="14">
        <v>7.2310417304924995E-3</v>
      </c>
      <c r="R38" s="14">
        <v>6.9455864116164407E-3</v>
      </c>
      <c r="S38" s="14">
        <v>8.0773006580382445E-3</v>
      </c>
      <c r="T38" s="14">
        <v>0.27468680251754274</v>
      </c>
      <c r="U38" s="14">
        <v>0.30892145911489721</v>
      </c>
    </row>
    <row r="39" spans="1:21" ht="15.75">
      <c r="A39">
        <v>1130.55</v>
      </c>
      <c r="B39" s="18" t="s">
        <v>2145</v>
      </c>
      <c r="C39" t="s">
        <v>1232</v>
      </c>
      <c r="D39" s="17"/>
      <c r="E39" s="99">
        <v>14</v>
      </c>
      <c r="F39" s="14">
        <v>4.0277782900000003E-2</v>
      </c>
      <c r="G39" s="14">
        <v>-2.1915174799999999E-2</v>
      </c>
      <c r="H39" s="14">
        <v>4.849295148577526E-2</v>
      </c>
      <c r="I39" s="14">
        <v>5.0566070229590934E-2</v>
      </c>
      <c r="J39" s="14">
        <v>5.4217245927603706E-2</v>
      </c>
      <c r="K39" s="14">
        <v>6.0636389944007961E-2</v>
      </c>
      <c r="L39" s="14">
        <v>6.5057092747111925E-2</v>
      </c>
      <c r="M39" s="14">
        <v>6.2076820426067728E-2</v>
      </c>
      <c r="N39" s="14">
        <v>7.7227720639974351E-2</v>
      </c>
      <c r="O39" s="14">
        <v>7.6111268344667457E-2</v>
      </c>
      <c r="P39" s="14">
        <v>8.1820105272458241E-2</v>
      </c>
      <c r="Q39" s="14">
        <v>7.5837358541638311E-2</v>
      </c>
      <c r="R39" s="14">
        <v>9.6113049682381324E-2</v>
      </c>
      <c r="S39" s="14">
        <v>8.8830689674584989E-2</v>
      </c>
      <c r="T39" s="14">
        <v>8.0713372807704589E-2</v>
      </c>
      <c r="U39" s="14">
        <v>8.2299864276433043E-2</v>
      </c>
    </row>
    <row r="40" spans="1:21" ht="15.75">
      <c r="A40">
        <v>1134.58</v>
      </c>
      <c r="B40" s="18" t="s">
        <v>2147</v>
      </c>
      <c r="C40" t="s">
        <v>1402</v>
      </c>
      <c r="D40" s="17"/>
      <c r="E40" s="99">
        <v>3</v>
      </c>
      <c r="H40" s="14">
        <v>0.27879856717701923</v>
      </c>
      <c r="I40" s="14">
        <v>1.5290983550295623E-2</v>
      </c>
      <c r="J40" s="14">
        <v>1.7340955206701193E-2</v>
      </c>
      <c r="K40" s="14">
        <v>1.9582359319350262E-2</v>
      </c>
      <c r="L40" s="14">
        <v>0.24224231890633233</v>
      </c>
      <c r="M40" s="14">
        <v>1.6519175000118565E-2</v>
      </c>
      <c r="N40" s="14">
        <v>2.055095965540606E-2</v>
      </c>
      <c r="O40" s="14">
        <v>1.5823329775070293E-2</v>
      </c>
      <c r="P40" s="14">
        <v>2.1262727190641109E-2</v>
      </c>
      <c r="Q40" s="14">
        <v>1.7518205174742431E-2</v>
      </c>
      <c r="R40" s="14">
        <v>1.682664992853149E-2</v>
      </c>
      <c r="S40" s="14">
        <v>1.9568385228494401E-2</v>
      </c>
      <c r="T40" s="14">
        <v>2.294713849388855E-2</v>
      </c>
      <c r="U40" s="14">
        <v>0.27572824539340823</v>
      </c>
    </row>
    <row r="41" spans="1:21" ht="15.75">
      <c r="A41">
        <v>1137.6099999999999</v>
      </c>
      <c r="B41" s="18" t="s">
        <v>1472</v>
      </c>
      <c r="C41" t="s">
        <v>1223</v>
      </c>
      <c r="D41" s="17" t="s">
        <v>1264</v>
      </c>
      <c r="E41" s="99">
        <v>3</v>
      </c>
      <c r="F41" s="14">
        <v>0.13773593889999999</v>
      </c>
      <c r="G41" s="14">
        <v>-0.21321960870000001</v>
      </c>
      <c r="H41" s="14">
        <v>1.795925917483469E-2</v>
      </c>
      <c r="I41" s="14">
        <v>1.378990699837214E-2</v>
      </c>
      <c r="J41" s="14">
        <v>1.563863820641697E-2</v>
      </c>
      <c r="K41" s="14">
        <v>1.7660009438524665E-2</v>
      </c>
      <c r="L41" s="14">
        <v>1.4564134207153929E-2</v>
      </c>
      <c r="M41" s="14">
        <v>1.4897530050450225E-2</v>
      </c>
      <c r="N41" s="14">
        <v>1.8533524769233603E-2</v>
      </c>
      <c r="O41" s="14">
        <v>1.4269994162577826E-2</v>
      </c>
      <c r="P41" s="14">
        <v>0.23010503898033222</v>
      </c>
      <c r="Q41" s="14">
        <v>1.5798488000690399E-2</v>
      </c>
      <c r="R41" s="14">
        <v>0.28832159815373293</v>
      </c>
      <c r="S41" s="14">
        <v>0.30000592152024641</v>
      </c>
      <c r="T41" s="14">
        <v>2.0694476890165164E-2</v>
      </c>
      <c r="U41" s="14">
        <v>1.7761479447268882E-2</v>
      </c>
    </row>
    <row r="42" spans="1:21" ht="15.75">
      <c r="A42">
        <v>1151.6300000000001</v>
      </c>
      <c r="B42" s="18" t="s">
        <v>1471</v>
      </c>
      <c r="C42" t="s">
        <v>1223</v>
      </c>
      <c r="D42" s="17" t="s">
        <v>1453</v>
      </c>
      <c r="E42" s="99">
        <v>8</v>
      </c>
      <c r="F42" s="14">
        <v>-7.9364099199999996E-2</v>
      </c>
      <c r="G42" s="14">
        <v>9.1557463000000006E-2</v>
      </c>
      <c r="H42" s="14">
        <v>0.13832462578115109</v>
      </c>
      <c r="I42" s="14">
        <v>9.02799581294879E-2</v>
      </c>
      <c r="J42" s="14">
        <v>0.12045089146330841</v>
      </c>
      <c r="K42" s="14">
        <v>0.12241778771524438</v>
      </c>
      <c r="L42" s="14">
        <v>0.1346099008485124</v>
      </c>
      <c r="M42" s="14">
        <v>0.1204799157745044</v>
      </c>
      <c r="N42" s="14">
        <v>7.1373848251553235E-3</v>
      </c>
      <c r="O42" s="14">
        <v>5.4954705626268042E-3</v>
      </c>
      <c r="P42" s="14">
        <v>7.3845829555690768E-3</v>
      </c>
      <c r="Q42" s="14">
        <v>6.084103802192666E-3</v>
      </c>
      <c r="R42" s="14">
        <v>5.8439254356917074E-3</v>
      </c>
      <c r="S42" s="14">
        <v>6.7961349798041767E-3</v>
      </c>
      <c r="T42" s="14">
        <v>0.11157414794180046</v>
      </c>
      <c r="U42" s="14">
        <v>0.12312116978495131</v>
      </c>
    </row>
    <row r="43" spans="1:21" ht="15.75">
      <c r="A43">
        <v>1153.55</v>
      </c>
      <c r="B43" s="18" t="s">
        <v>1238</v>
      </c>
      <c r="C43" t="s">
        <v>1223</v>
      </c>
      <c r="D43" s="17" t="s">
        <v>1265</v>
      </c>
      <c r="E43" s="99">
        <v>4</v>
      </c>
      <c r="F43" s="14">
        <v>0.14197580400000001</v>
      </c>
      <c r="G43" s="14">
        <v>8.6593339399999997E-2</v>
      </c>
      <c r="H43" s="14">
        <v>1.1215444613898605E-2</v>
      </c>
      <c r="I43" s="14">
        <v>8.6117103531626656E-3</v>
      </c>
      <c r="J43" s="14">
        <v>9.7662313870183672E-3</v>
      </c>
      <c r="K43" s="14">
        <v>1.102856503213881E-2</v>
      </c>
      <c r="L43" s="14">
        <v>9.0952103847693633E-3</v>
      </c>
      <c r="M43" s="14">
        <v>9.3034139959869751E-3</v>
      </c>
      <c r="N43" s="14">
        <v>0.21990732757938736</v>
      </c>
      <c r="O43" s="14">
        <v>0.23169956610894279</v>
      </c>
      <c r="P43" s="14">
        <v>1.1974929361596056E-2</v>
      </c>
      <c r="Q43" s="14">
        <v>9.8660565800713675E-3</v>
      </c>
      <c r="R43" s="14">
        <v>9.4765804254479721E-3</v>
      </c>
      <c r="S43" s="14">
        <v>1.1020694980974105E-2</v>
      </c>
      <c r="T43" s="14">
        <v>0.25847141813118624</v>
      </c>
      <c r="U43" s="14">
        <v>0.18856285106541951</v>
      </c>
    </row>
    <row r="44" spans="1:21" ht="15.75">
      <c r="A44">
        <v>1156.6600000000001</v>
      </c>
      <c r="B44" s="18" t="s">
        <v>2147</v>
      </c>
      <c r="C44" t="s">
        <v>1237</v>
      </c>
      <c r="D44" s="17"/>
      <c r="E44" s="99">
        <v>13</v>
      </c>
      <c r="F44" s="14">
        <v>4.1460708700000001E-2</v>
      </c>
      <c r="G44" s="14">
        <v>-2.6878898500000001E-2</v>
      </c>
      <c r="H44" s="14">
        <v>6.2801053791923966E-2</v>
      </c>
      <c r="I44" s="14">
        <v>5.5835309828973133E-2</v>
      </c>
      <c r="J44" s="14">
        <v>5.7564381204943171E-2</v>
      </c>
      <c r="K44" s="14">
        <v>3.2502430901719878E-3</v>
      </c>
      <c r="L44" s="14">
        <v>6.96920007395221E-2</v>
      </c>
      <c r="M44" s="14">
        <v>6.3061895201142165E-2</v>
      </c>
      <c r="N44" s="14">
        <v>9.2097257803881602E-2</v>
      </c>
      <c r="O44" s="14">
        <v>7.0910814192909816E-2</v>
      </c>
      <c r="P44" s="14">
        <v>7.4112095026638139E-2</v>
      </c>
      <c r="Q44" s="14">
        <v>6.3968050868798018E-2</v>
      </c>
      <c r="R44" s="14">
        <v>9.7749947384626348E-2</v>
      </c>
      <c r="S44" s="14">
        <v>0.12017317678569535</v>
      </c>
      <c r="T44" s="14">
        <v>8.3791901500662611E-2</v>
      </c>
      <c r="U44" s="14">
        <v>8.4991872580111469E-2</v>
      </c>
    </row>
    <row r="45" spans="1:21" ht="15.75">
      <c r="A45">
        <v>1169.55</v>
      </c>
      <c r="B45" s="18" t="s">
        <v>1472</v>
      </c>
      <c r="C45" t="s">
        <v>1223</v>
      </c>
      <c r="D45" s="17" t="s">
        <v>1444</v>
      </c>
      <c r="E45" s="99">
        <v>5</v>
      </c>
      <c r="F45" s="14">
        <v>0.1043315651</v>
      </c>
      <c r="G45" s="14">
        <v>-0.1603770474</v>
      </c>
      <c r="H45" s="14">
        <v>8.4320691807282817E-3</v>
      </c>
      <c r="I45" s="14">
        <v>6.4745125995517728E-3</v>
      </c>
      <c r="J45" s="14">
        <v>7.3425121807732998E-3</v>
      </c>
      <c r="K45" s="14">
        <v>8.2915681470098878E-3</v>
      </c>
      <c r="L45" s="14">
        <v>6.8380207667036782E-3</v>
      </c>
      <c r="M45" s="14">
        <v>6.9945537722065337E-3</v>
      </c>
      <c r="N45" s="14">
        <v>8.7016931765147489E-3</v>
      </c>
      <c r="O45" s="14">
        <v>6.6999187893034308E-3</v>
      </c>
      <c r="P45" s="14">
        <v>0.19806753974746646</v>
      </c>
      <c r="Q45" s="14">
        <v>0.19285664872770483</v>
      </c>
      <c r="R45" s="14">
        <v>0.19236811213149735</v>
      </c>
      <c r="S45" s="14">
        <v>0.23199823453769719</v>
      </c>
      <c r="T45" s="14">
        <v>0.11659540681368546</v>
      </c>
      <c r="U45" s="14">
        <v>8.3392094291569394E-3</v>
      </c>
    </row>
    <row r="46" spans="1:21" ht="15.75">
      <c r="A46" s="100">
        <v>1170.49</v>
      </c>
      <c r="B46" s="18" t="s">
        <v>2147</v>
      </c>
      <c r="C46" t="s">
        <v>690</v>
      </c>
      <c r="D46" s="17"/>
      <c r="E46" s="99">
        <v>5</v>
      </c>
      <c r="F46" s="14">
        <v>0.23918567830000001</v>
      </c>
      <c r="G46" s="14">
        <v>0.20423979519999999</v>
      </c>
      <c r="H46" s="14">
        <v>6.6935903955618395E-3</v>
      </c>
      <c r="I46" s="14">
        <v>5.1396323278933009E-3</v>
      </c>
      <c r="J46" s="14">
        <v>5.8286724123241896E-3</v>
      </c>
      <c r="K46" s="14">
        <v>6.5820571111797092E-3</v>
      </c>
      <c r="L46" s="14">
        <v>5.4281943313831882E-3</v>
      </c>
      <c r="M46" s="14">
        <v>5.5524542016196707E-3</v>
      </c>
      <c r="N46" s="14">
        <v>0.24176686668556294</v>
      </c>
      <c r="O46" s="14">
        <v>0.21274261915034398</v>
      </c>
      <c r="P46" s="14">
        <v>7.1468653202548353E-3</v>
      </c>
      <c r="Q46" s="14">
        <v>5.888249983830059E-3</v>
      </c>
      <c r="R46" s="14">
        <v>0.13008347397290182</v>
      </c>
      <c r="S46" s="14">
        <v>6.577360115144139E-3</v>
      </c>
      <c r="T46" s="14">
        <v>0.16197368491084663</v>
      </c>
      <c r="U46" s="14">
        <v>0.19859627908115363</v>
      </c>
    </row>
    <row r="47" spans="1:21" ht="15.75">
      <c r="A47" s="100">
        <v>1170.58</v>
      </c>
      <c r="B47" s="18" t="s">
        <v>2147</v>
      </c>
      <c r="D47" s="17"/>
      <c r="E47" s="99">
        <v>5</v>
      </c>
      <c r="F47" s="14">
        <v>3.1760515099999997E-2</v>
      </c>
      <c r="G47" s="14">
        <v>-8.6096342800000003E-2</v>
      </c>
      <c r="H47" s="14">
        <v>1.2588777150519859E-2</v>
      </c>
      <c r="I47" s="14">
        <v>9.6662153176203611E-3</v>
      </c>
      <c r="J47" s="14">
        <v>0.20828004421735946</v>
      </c>
      <c r="K47" s="14">
        <v>0.16092718384060178</v>
      </c>
      <c r="L47" s="14">
        <v>0.21438731970646807</v>
      </c>
      <c r="M47" s="14">
        <v>0.15663927231565525</v>
      </c>
      <c r="N47" s="14">
        <v>1.2991316115113052E-2</v>
      </c>
      <c r="O47" s="14">
        <v>0.15004108023311469</v>
      </c>
      <c r="P47" s="14">
        <v>1.3441260896561785E-2</v>
      </c>
      <c r="Q47" s="14">
        <v>1.1074156390289086E-2</v>
      </c>
      <c r="R47" s="14">
        <v>1.0636988833871456E-2</v>
      </c>
      <c r="S47" s="14">
        <v>1.2370180401712071E-2</v>
      </c>
      <c r="T47" s="14">
        <v>1.4506063712356358E-2</v>
      </c>
      <c r="U47" s="14">
        <v>1.2450140868756893E-2</v>
      </c>
    </row>
    <row r="48" spans="1:21" ht="15.75">
      <c r="A48">
        <v>1171.57</v>
      </c>
      <c r="B48" s="18" t="s">
        <v>2145</v>
      </c>
      <c r="C48" t="s">
        <v>1232</v>
      </c>
      <c r="D48" s="17"/>
      <c r="E48" s="99">
        <v>3</v>
      </c>
      <c r="F48" s="14">
        <v>5.7834200699999998E-2</v>
      </c>
      <c r="G48" s="14">
        <v>-4.3252648800000001E-2</v>
      </c>
      <c r="H48" s="14">
        <v>1.4990343655305244E-2</v>
      </c>
      <c r="I48" s="14">
        <v>1.1510243427521554E-2</v>
      </c>
      <c r="J48" s="14">
        <v>1.3053353634077986E-2</v>
      </c>
      <c r="K48" s="14">
        <v>1.4740564065714347E-2</v>
      </c>
      <c r="L48" s="14">
        <v>1.2156480102093831E-2</v>
      </c>
      <c r="M48" s="14">
        <v>1.2434760971900797E-2</v>
      </c>
      <c r="N48" s="14">
        <v>1.5469675153651254E-2</v>
      </c>
      <c r="O48" s="14">
        <v>0.32159606852890582</v>
      </c>
      <c r="P48" s="14">
        <v>0.20807092926359722</v>
      </c>
      <c r="Q48" s="14">
        <v>0.31648267277716846</v>
      </c>
      <c r="R48" s="14">
        <v>1.2666211830653706E-2</v>
      </c>
      <c r="S48" s="14">
        <v>1.4730045109435293E-2</v>
      </c>
      <c r="T48" s="14">
        <v>1.7273391810339184E-2</v>
      </c>
      <c r="U48" s="14">
        <v>1.4825259669635138E-2</v>
      </c>
    </row>
    <row r="49" spans="1:21" ht="15.75">
      <c r="A49">
        <v>1173.55</v>
      </c>
      <c r="B49" s="18" t="s">
        <v>2147</v>
      </c>
      <c r="C49" t="s">
        <v>66</v>
      </c>
      <c r="D49" s="17"/>
      <c r="E49" s="99">
        <v>12</v>
      </c>
      <c r="F49" s="14">
        <v>0.10462236849999999</v>
      </c>
      <c r="G49" s="14">
        <v>1.77197441E-2</v>
      </c>
      <c r="H49" s="14">
        <v>4.3190170816812236E-2</v>
      </c>
      <c r="I49" s="14">
        <v>3.4670730819683859E-2</v>
      </c>
      <c r="J49" s="14">
        <v>1.7095143688127716E-3</v>
      </c>
      <c r="K49" s="14">
        <v>3.6679073350942157E-2</v>
      </c>
      <c r="L49" s="14">
        <v>3.0249074822793088E-2</v>
      </c>
      <c r="M49" s="14">
        <v>1.6285012380818855E-3</v>
      </c>
      <c r="N49" s="14">
        <v>0.13776559062304514</v>
      </c>
      <c r="O49" s="14">
        <v>0.10139370085922415</v>
      </c>
      <c r="P49" s="14">
        <v>0.12157567785153058</v>
      </c>
      <c r="Q49" s="14">
        <v>0.10880025094459343</v>
      </c>
      <c r="R49" s="14">
        <v>8.4599456831261452E-2</v>
      </c>
      <c r="S49" s="14">
        <v>7.1376697937432967E-2</v>
      </c>
      <c r="T49" s="14">
        <v>0.11763366265374758</v>
      </c>
      <c r="U49" s="14">
        <v>0.10872789688203882</v>
      </c>
    </row>
    <row r="50" spans="1:21" ht="15.75">
      <c r="A50">
        <v>1181.6300000000001</v>
      </c>
      <c r="B50" s="18" t="s">
        <v>2147</v>
      </c>
      <c r="D50" s="17"/>
      <c r="E50" s="99">
        <v>5</v>
      </c>
      <c r="F50" s="14">
        <v>-7.6590870999999998E-3</v>
      </c>
      <c r="G50" s="14">
        <v>-1.5121125999999999E-3</v>
      </c>
      <c r="H50" s="14">
        <v>1.234879228265434E-2</v>
      </c>
      <c r="I50" s="14">
        <v>9.4819444088559621E-3</v>
      </c>
      <c r="J50" s="14">
        <v>1.0753132571594663E-2</v>
      </c>
      <c r="K50" s="14">
        <v>1.2143028069422775E-2</v>
      </c>
      <c r="L50" s="14">
        <v>0.17024315579779473</v>
      </c>
      <c r="M50" s="14">
        <v>0.16389674191050629</v>
      </c>
      <c r="N50" s="14">
        <v>0.20389851978873877</v>
      </c>
      <c r="O50" s="14">
        <v>0.18642899739820282</v>
      </c>
      <c r="P50" s="14">
        <v>1.3185024791844167E-2</v>
      </c>
      <c r="Q50" s="14">
        <v>1.0863045340639924E-2</v>
      </c>
      <c r="R50" s="14">
        <v>1.0434211683298238E-2</v>
      </c>
      <c r="S50" s="14">
        <v>0.16988107822907497</v>
      </c>
      <c r="T50" s="14">
        <v>1.4229528847878684E-2</v>
      </c>
      <c r="U50" s="14">
        <v>1.2212798879493674E-2</v>
      </c>
    </row>
    <row r="51" spans="1:21" ht="15.75">
      <c r="A51">
        <v>1183.56</v>
      </c>
      <c r="B51" s="18" t="s">
        <v>1471</v>
      </c>
      <c r="C51" t="s">
        <v>1223</v>
      </c>
      <c r="D51" s="17" t="s">
        <v>1263</v>
      </c>
      <c r="E51" s="99">
        <v>5</v>
      </c>
      <c r="H51" s="14">
        <v>0.19314430583755499</v>
      </c>
      <c r="I51" s="14">
        <v>0.18950041233522935</v>
      </c>
      <c r="J51" s="14">
        <v>0.1962181665227859</v>
      </c>
      <c r="K51" s="14">
        <v>0.1899260003368102</v>
      </c>
      <c r="L51" s="14">
        <v>0.13922769749420924</v>
      </c>
      <c r="M51" s="14">
        <v>8.9009273473331062E-3</v>
      </c>
      <c r="N51" s="14">
        <v>1.1073349535278259E-2</v>
      </c>
      <c r="O51" s="14">
        <v>8.5259892651892415E-3</v>
      </c>
      <c r="P51" s="14">
        <v>1.1456866939705058E-2</v>
      </c>
      <c r="Q51" s="14">
        <v>9.4392287456811896E-3</v>
      </c>
      <c r="R51" s="14">
        <v>9.0666022069377933E-3</v>
      </c>
      <c r="S51" s="14">
        <v>1.054391488813484E-2</v>
      </c>
      <c r="T51" s="14">
        <v>1.2364468114286993E-2</v>
      </c>
      <c r="U51" s="14">
        <v>1.0612070430863985E-2</v>
      </c>
    </row>
    <row r="52" spans="1:21" ht="15.75">
      <c r="A52">
        <v>1191.6600000000001</v>
      </c>
      <c r="B52" s="18" t="s">
        <v>2147</v>
      </c>
      <c r="D52" s="17"/>
      <c r="E52" s="99">
        <v>7</v>
      </c>
      <c r="H52" s="14">
        <v>0.12449476508322922</v>
      </c>
      <c r="I52" s="14">
        <v>0.12745672231941013</v>
      </c>
      <c r="J52" s="14">
        <v>0.12647607932517352</v>
      </c>
      <c r="K52" s="14">
        <v>0.12242034624109019</v>
      </c>
      <c r="L52" s="14">
        <v>0.16826589273616671</v>
      </c>
      <c r="M52" s="14">
        <v>0.13769421005590896</v>
      </c>
      <c r="N52" s="14">
        <v>1.0706300994229744E-2</v>
      </c>
      <c r="O52" s="14">
        <v>8.2433781265438856E-3</v>
      </c>
      <c r="P52" s="14">
        <v>1.1077105939493839E-2</v>
      </c>
      <c r="Q52" s="14">
        <v>9.1263464395020567E-3</v>
      </c>
      <c r="R52" s="14">
        <v>8.766071360176245E-3</v>
      </c>
      <c r="S52" s="14">
        <v>1.0194415528045115E-2</v>
      </c>
      <c r="T52" s="14">
        <v>1.1954622839582053E-2</v>
      </c>
      <c r="U52" s="14">
        <v>0.12312374301144839</v>
      </c>
    </row>
    <row r="53" spans="1:21" ht="15.75">
      <c r="A53">
        <v>1192.5999999999999</v>
      </c>
      <c r="B53" s="18" t="s">
        <v>2145</v>
      </c>
      <c r="C53" t="s">
        <v>1224</v>
      </c>
      <c r="D53" s="17"/>
      <c r="E53" s="99">
        <v>14</v>
      </c>
      <c r="F53" s="14">
        <v>2.7067830500000001E-2</v>
      </c>
      <c r="G53" s="14">
        <v>-1.7936794799999999E-2</v>
      </c>
      <c r="H53" s="14">
        <v>5.1024569773316528E-2</v>
      </c>
      <c r="I53" s="14">
        <v>5.0606082944088353E-2</v>
      </c>
      <c r="J53" s="14">
        <v>5.9241848716574078E-2</v>
      </c>
      <c r="K53" s="14">
        <v>7.1080347168743549E-2</v>
      </c>
      <c r="L53" s="14">
        <v>6.0343765710271648E-2</v>
      </c>
      <c r="M53" s="14">
        <v>5.9961553906805555E-2</v>
      </c>
      <c r="N53" s="14">
        <v>6.5820165417677545E-2</v>
      </c>
      <c r="O53" s="14">
        <v>6.9260774564630978E-2</v>
      </c>
      <c r="P53" s="14">
        <v>0.10441969173499016</v>
      </c>
      <c r="Q53" s="14">
        <v>7.4809234005384223E-2</v>
      </c>
      <c r="R53" s="14">
        <v>0.11317325762949944</v>
      </c>
      <c r="S53" s="14">
        <v>6.4762304053091177E-2</v>
      </c>
      <c r="T53" s="14">
        <v>7.3494594746712189E-2</v>
      </c>
      <c r="U53" s="14">
        <v>8.2001809628214545E-2</v>
      </c>
    </row>
    <row r="54" spans="1:21" ht="15.75">
      <c r="A54">
        <v>1198.71</v>
      </c>
      <c r="B54" s="18" t="s">
        <v>2145</v>
      </c>
      <c r="C54" t="s">
        <v>1232</v>
      </c>
      <c r="D54" s="17"/>
      <c r="E54" s="99">
        <v>14</v>
      </c>
      <c r="F54" s="14">
        <v>2.4510187400000001E-2</v>
      </c>
      <c r="G54" s="14">
        <v>-2.01455052E-2</v>
      </c>
      <c r="H54" s="14">
        <v>6.0882923485826065E-2</v>
      </c>
      <c r="I54" s="14">
        <v>5.3510952467127781E-2</v>
      </c>
      <c r="J54" s="14">
        <v>6.3018881788939732E-2</v>
      </c>
      <c r="K54" s="14">
        <v>6.4763354322991337E-2</v>
      </c>
      <c r="L54" s="14">
        <v>6.893624172010028E-2</v>
      </c>
      <c r="M54" s="14">
        <v>7.146719621503396E-2</v>
      </c>
      <c r="N54" s="14">
        <v>5.9668473322542798E-2</v>
      </c>
      <c r="O54" s="14">
        <v>7.4846045384038634E-2</v>
      </c>
      <c r="P54" s="14">
        <v>7.8906385192978656E-2</v>
      </c>
      <c r="Q54" s="14">
        <v>7.8147207854440306E-2</v>
      </c>
      <c r="R54" s="14">
        <v>8.3150842706096101E-2</v>
      </c>
      <c r="S54" s="14">
        <v>7.7886324019695433E-2</v>
      </c>
      <c r="T54" s="14">
        <v>8.0744973932879646E-2</v>
      </c>
      <c r="U54" s="14">
        <v>8.4070197587309284E-2</v>
      </c>
    </row>
    <row r="55" spans="1:21" ht="15.75">
      <c r="A55">
        <v>1214.6400000000001</v>
      </c>
      <c r="B55" s="18" t="s">
        <v>2147</v>
      </c>
      <c r="D55" s="17"/>
      <c r="E55" s="99">
        <v>4</v>
      </c>
      <c r="F55" s="14">
        <v>6.6400205599999998E-2</v>
      </c>
      <c r="G55" s="14">
        <v>2.4675252299999999E-2</v>
      </c>
      <c r="H55" s="14">
        <v>1.5224976886575248E-2</v>
      </c>
      <c r="I55" s="14">
        <v>1.1690405114952111E-2</v>
      </c>
      <c r="J55" s="14">
        <v>1.3257668532555302E-2</v>
      </c>
      <c r="K55" s="14">
        <v>1.4971287673992468E-2</v>
      </c>
      <c r="L55" s="14">
        <v>1.2346756874448833E-2</v>
      </c>
      <c r="M55" s="14">
        <v>1.2629393477598868E-2</v>
      </c>
      <c r="N55" s="14">
        <v>0.26710078736285786</v>
      </c>
      <c r="O55" s="14">
        <v>0.2056557899237392</v>
      </c>
      <c r="P55" s="14">
        <v>0.17881575980947684</v>
      </c>
      <c r="Q55" s="14">
        <v>1.3393181328458764E-2</v>
      </c>
      <c r="R55" s="14">
        <v>1.2864467072702467E-2</v>
      </c>
      <c r="S55" s="14">
        <v>0.20944845700718198</v>
      </c>
      <c r="T55" s="14">
        <v>1.7543759977250308E-2</v>
      </c>
      <c r="U55" s="14">
        <v>1.5057308958209805E-2</v>
      </c>
    </row>
    <row r="56" spans="1:21" ht="15.75">
      <c r="A56">
        <v>1217.6099999999999</v>
      </c>
      <c r="B56" s="18" t="s">
        <v>2147</v>
      </c>
      <c r="C56" t="s">
        <v>66</v>
      </c>
      <c r="D56" s="17"/>
      <c r="E56" s="99">
        <v>9</v>
      </c>
      <c r="F56" s="14">
        <v>0.1250763205</v>
      </c>
      <c r="G56" s="14">
        <v>9.3815419000000001E-3</v>
      </c>
      <c r="H56" s="14">
        <v>4.5205037074907218E-3</v>
      </c>
      <c r="I56" s="14">
        <v>5.5536656700800512E-2</v>
      </c>
      <c r="J56" s="14">
        <v>3.9363829712572036E-3</v>
      </c>
      <c r="K56" s="14">
        <v>4.4451799132692628E-3</v>
      </c>
      <c r="L56" s="14">
        <v>3.6659208511276354E-3</v>
      </c>
      <c r="M56" s="14">
        <v>3.7498395212136894E-3</v>
      </c>
      <c r="N56" s="14">
        <v>0.14928164529118501</v>
      </c>
      <c r="O56" s="14">
        <v>0.14726721166405293</v>
      </c>
      <c r="P56" s="14">
        <v>0.11583892984633243</v>
      </c>
      <c r="Q56" s="14">
        <v>0.10736870145280934</v>
      </c>
      <c r="R56" s="14">
        <v>5.3474905178772431E-2</v>
      </c>
      <c r="S56" s="14">
        <v>9.7724171727919085E-2</v>
      </c>
      <c r="T56" s="14">
        <v>0.11459760612110789</v>
      </c>
      <c r="U56" s="14">
        <v>0.13859234505266205</v>
      </c>
    </row>
    <row r="57" spans="1:21" ht="15.75">
      <c r="A57">
        <v>1227.68</v>
      </c>
      <c r="B57" s="18" t="s">
        <v>2147</v>
      </c>
      <c r="D57" s="17"/>
      <c r="E57" s="99">
        <v>6</v>
      </c>
      <c r="F57" s="14">
        <v>0.13943367509999999</v>
      </c>
      <c r="G57" s="14">
        <v>4.6955152E-2</v>
      </c>
      <c r="H57" s="14">
        <v>9.1582158517174422E-3</v>
      </c>
      <c r="I57" s="14">
        <v>7.032079866811293E-3</v>
      </c>
      <c r="J57" s="14">
        <v>7.9748291912826209E-3</v>
      </c>
      <c r="K57" s="14">
        <v>9.0056152543310543E-3</v>
      </c>
      <c r="L57" s="14">
        <v>7.4268923603150287E-3</v>
      </c>
      <c r="M57" s="14">
        <v>7.5969055589246506E-3</v>
      </c>
      <c r="N57" s="14">
        <v>0.17957012340380973</v>
      </c>
      <c r="O57" s="14">
        <v>0.15281484580733601</v>
      </c>
      <c r="P57" s="14">
        <v>9.7783896829787432E-3</v>
      </c>
      <c r="Q57" s="14">
        <v>8.0563436293536531E-3</v>
      </c>
      <c r="R57" s="14">
        <v>0.13155124250737593</v>
      </c>
      <c r="S57" s="14">
        <v>0.10799026550935706</v>
      </c>
      <c r="T57" s="14">
        <v>0.18995442518884395</v>
      </c>
      <c r="U57" s="14">
        <v>0.17208982618756294</v>
      </c>
    </row>
    <row r="58" spans="1:21" ht="15.75">
      <c r="A58">
        <v>1229.69</v>
      </c>
      <c r="B58" s="18" t="s">
        <v>2147</v>
      </c>
      <c r="C58" t="s">
        <v>244</v>
      </c>
      <c r="D58" s="17"/>
      <c r="E58" s="99">
        <v>8</v>
      </c>
      <c r="F58" s="14">
        <v>7.4574747199999999E-2</v>
      </c>
      <c r="G58" s="14">
        <v>5.9775074000000001E-3</v>
      </c>
      <c r="H58" s="14">
        <v>7.4386929878728072E-3</v>
      </c>
      <c r="I58" s="14">
        <v>9.1388076529078266E-2</v>
      </c>
      <c r="J58" s="14">
        <v>6.477495938638821E-3</v>
      </c>
      <c r="K58" s="14">
        <v>7.3147442830046577E-3</v>
      </c>
      <c r="L58" s="14">
        <v>6.0324383064198212E-3</v>
      </c>
      <c r="M58" s="14">
        <v>0.11724007508537125</v>
      </c>
      <c r="N58" s="14">
        <v>0.15353105537298312</v>
      </c>
      <c r="O58" s="14">
        <v>5.9106060267171698E-3</v>
      </c>
      <c r="P58" s="14">
        <v>0.11913636882748475</v>
      </c>
      <c r="Q58" s="14">
        <v>0.13087410874319663</v>
      </c>
      <c r="R58" s="14">
        <v>0.11942228961447102</v>
      </c>
      <c r="S58" s="14">
        <v>7.3095244369416196E-3</v>
      </c>
      <c r="T58" s="14">
        <v>0.10285938320636842</v>
      </c>
      <c r="U58" s="14">
        <v>0.12506514064145169</v>
      </c>
    </row>
    <row r="59" spans="1:21" ht="15.75">
      <c r="A59">
        <v>1230.69</v>
      </c>
      <c r="B59" s="18" t="s">
        <v>2147</v>
      </c>
      <c r="D59" s="17"/>
      <c r="E59" s="99">
        <v>3</v>
      </c>
      <c r="H59" s="14">
        <v>2.0544257464839972E-2</v>
      </c>
      <c r="I59" s="14">
        <v>1.5774782079415225E-2</v>
      </c>
      <c r="J59" s="14">
        <v>1.7889613740989442E-2</v>
      </c>
      <c r="K59" s="14">
        <v>2.020193467918446E-2</v>
      </c>
      <c r="L59" s="14">
        <v>1.6660449074843722E-2</v>
      </c>
      <c r="M59" s="14">
        <v>1.704183284884617E-2</v>
      </c>
      <c r="N59" s="14">
        <v>2.1201181011055191E-2</v>
      </c>
      <c r="O59" s="14">
        <v>0.29383148616475679</v>
      </c>
      <c r="P59" s="14">
        <v>2.1935468489856273E-2</v>
      </c>
      <c r="Q59" s="14">
        <v>1.8072471803077923E-2</v>
      </c>
      <c r="R59" s="14">
        <v>1.7359036119299228E-2</v>
      </c>
      <c r="S59" s="14">
        <v>0.26243773992252639</v>
      </c>
      <c r="T59" s="14">
        <v>0.23673173664505975</v>
      </c>
      <c r="U59" s="14">
        <v>2.0318009956249442E-2</v>
      </c>
    </row>
    <row r="60" spans="1:21" ht="15.75">
      <c r="A60">
        <v>1232.6300000000001</v>
      </c>
      <c r="B60" s="18" t="s">
        <v>2147</v>
      </c>
      <c r="D60" s="17"/>
      <c r="E60" s="99">
        <v>10</v>
      </c>
      <c r="F60" s="14">
        <v>-9.3708919599999996E-2</v>
      </c>
      <c r="G60" s="14">
        <v>-3.3051501400000002E-2</v>
      </c>
      <c r="H60" s="14">
        <v>0.11767284071440626</v>
      </c>
      <c r="I60" s="14">
        <v>8.5836650509600682E-2</v>
      </c>
      <c r="J60" s="14">
        <v>0.14345470214749095</v>
      </c>
      <c r="K60" s="14">
        <v>8.099846548294419E-2</v>
      </c>
      <c r="L60" s="14">
        <v>8.5884541517882024E-2</v>
      </c>
      <c r="M60" s="14">
        <v>0.10249233538971343</v>
      </c>
      <c r="N60" s="14">
        <v>6.0717774792806928E-3</v>
      </c>
      <c r="O60" s="14">
        <v>4.6750000480016568E-3</v>
      </c>
      <c r="P60" s="14">
        <v>0.10679517426790654</v>
      </c>
      <c r="Q60" s="14">
        <v>7.7636260379771976E-2</v>
      </c>
      <c r="R60" s="14">
        <v>9.4457185465668156E-2</v>
      </c>
      <c r="S60" s="14">
        <v>5.7814760346243136E-3</v>
      </c>
      <c r="T60" s="14">
        <v>6.7797281030852474E-3</v>
      </c>
      <c r="U60" s="14">
        <v>8.1463862459623781E-2</v>
      </c>
    </row>
    <row r="61" spans="1:21" ht="15.75">
      <c r="A61">
        <v>1233.6099999999999</v>
      </c>
      <c r="B61" s="18" t="s">
        <v>2147</v>
      </c>
      <c r="C61" t="s">
        <v>244</v>
      </c>
      <c r="D61" s="17"/>
      <c r="E61" s="99">
        <v>13</v>
      </c>
      <c r="F61" s="14">
        <v>6.8169765600000001E-2</v>
      </c>
      <c r="G61" s="14">
        <v>-1.31997079E-2</v>
      </c>
      <c r="H61" s="14">
        <v>3.0880934031791551E-3</v>
      </c>
      <c r="I61" s="14">
        <v>5.6908165867062113E-2</v>
      </c>
      <c r="J61" s="14">
        <v>4.8403130116693852E-2</v>
      </c>
      <c r="K61" s="14">
        <v>5.7696111193079921E-2</v>
      </c>
      <c r="L61" s="14">
        <v>5.0086037881951671E-2</v>
      </c>
      <c r="M61" s="14">
        <v>6.660236145820489E-2</v>
      </c>
      <c r="N61" s="14">
        <v>8.9231473334730596E-2</v>
      </c>
      <c r="O61" s="14">
        <v>0.10551015493112578</v>
      </c>
      <c r="P61" s="14">
        <v>5.2755394566174584E-2</v>
      </c>
      <c r="Q61" s="14">
        <v>8.9646115204768312E-2</v>
      </c>
      <c r="R61" s="14">
        <v>8.8716520934777068E-2</v>
      </c>
      <c r="S61" s="14">
        <v>0.10620646638883401</v>
      </c>
      <c r="T61" s="14">
        <v>9.9635589333033903E-2</v>
      </c>
      <c r="U61" s="14">
        <v>8.5514385386384131E-2</v>
      </c>
    </row>
    <row r="62" spans="1:21" ht="15.75">
      <c r="A62">
        <v>1238.73</v>
      </c>
      <c r="B62" s="18" t="s">
        <v>2147</v>
      </c>
      <c r="D62" s="17"/>
      <c r="E62" s="99">
        <v>14</v>
      </c>
      <c r="F62" s="14">
        <v>1.0004377999999999E-3</v>
      </c>
      <c r="G62" s="14">
        <v>-2.5264578699999998E-2</v>
      </c>
      <c r="H62" s="14">
        <v>6.7742475125116469E-2</v>
      </c>
      <c r="I62" s="14">
        <v>6.4400321147886894E-2</v>
      </c>
      <c r="J62" s="14">
        <v>0.10674213302206832</v>
      </c>
      <c r="K62" s="14">
        <v>9.8334513403810206E-2</v>
      </c>
      <c r="L62" s="14">
        <v>9.6792062514710842E-2</v>
      </c>
      <c r="M62" s="14">
        <v>9.9007784427698198E-2</v>
      </c>
      <c r="N62" s="14">
        <v>3.9947776987524525E-2</v>
      </c>
      <c r="O62" s="14">
        <v>4.3573863111143675E-2</v>
      </c>
      <c r="P62" s="14">
        <v>6.8885565297260559E-2</v>
      </c>
      <c r="Q62" s="14">
        <v>6.5267459530529454E-2</v>
      </c>
      <c r="R62" s="14">
        <v>6.2690936787761553E-2</v>
      </c>
      <c r="S62" s="14">
        <v>7.2905801606890169E-2</v>
      </c>
      <c r="T62" s="14">
        <v>5.9474086947860778E-2</v>
      </c>
      <c r="U62" s="14">
        <v>5.4235220089738072E-2</v>
      </c>
    </row>
    <row r="63" spans="1:21" ht="15.75">
      <c r="A63">
        <v>1241.69</v>
      </c>
      <c r="B63" s="18" t="s">
        <v>2147</v>
      </c>
      <c r="D63" s="17"/>
      <c r="E63" s="99">
        <v>14</v>
      </c>
      <c r="F63" s="14">
        <v>-1.56056926E-2</v>
      </c>
      <c r="G63" s="14">
        <v>-1.6477354600000001E-2</v>
      </c>
      <c r="H63" s="14">
        <v>7.6945390294156257E-2</v>
      </c>
      <c r="I63" s="14">
        <v>7.8955097792934179E-2</v>
      </c>
      <c r="J63" s="14">
        <v>7.7357808385243101E-2</v>
      </c>
      <c r="K63" s="14">
        <v>8.5293143420051024E-2</v>
      </c>
      <c r="L63" s="14">
        <v>9.0195173932827138E-2</v>
      </c>
      <c r="M63" s="14">
        <v>9.7482140246927348E-2</v>
      </c>
      <c r="N63" s="14">
        <v>5.6305929120892148E-2</v>
      </c>
      <c r="O63" s="14">
        <v>6.7808654970762661E-2</v>
      </c>
      <c r="P63" s="14">
        <v>5.9002916368118621E-2</v>
      </c>
      <c r="Q63" s="14">
        <v>5.4765497231994732E-2</v>
      </c>
      <c r="R63" s="14">
        <v>7.6836651759368407E-2</v>
      </c>
      <c r="S63" s="14">
        <v>8.1108135243510127E-2</v>
      </c>
      <c r="T63" s="14">
        <v>4.6750251359703954E-2</v>
      </c>
      <c r="U63" s="14">
        <v>5.1193209873510351E-2</v>
      </c>
    </row>
    <row r="64" spans="1:21" ht="15.75">
      <c r="A64">
        <v>1243.6600000000001</v>
      </c>
      <c r="B64" s="18" t="s">
        <v>2147</v>
      </c>
      <c r="C64" t="s">
        <v>1237</v>
      </c>
      <c r="D64" s="17"/>
      <c r="E64" s="99">
        <v>3</v>
      </c>
      <c r="F64" s="14">
        <v>4.7328368400000001E-2</v>
      </c>
      <c r="G64" s="14">
        <v>-2.2050386599999999E-2</v>
      </c>
      <c r="H64" s="14">
        <v>1.9555821495532821E-2</v>
      </c>
      <c r="I64" s="14">
        <v>1.5015817583279942E-2</v>
      </c>
      <c r="J64" s="14">
        <v>1.7028899367210387E-2</v>
      </c>
      <c r="K64" s="14">
        <v>1.9229968721267813E-2</v>
      </c>
      <c r="L64" s="14">
        <v>1.5858872908921493E-2</v>
      </c>
      <c r="M64" s="14">
        <v>1.6221907349005239E-2</v>
      </c>
      <c r="N64" s="14">
        <v>2.0181138795414961E-2</v>
      </c>
      <c r="O64" s="14">
        <v>1.5538584073484532E-2</v>
      </c>
      <c r="P64" s="14">
        <v>2.0880097854237809E-2</v>
      </c>
      <c r="Q64" s="14">
        <v>1.7202959667386306E-2</v>
      </c>
      <c r="R64" s="14">
        <v>1.6523849171210081E-2</v>
      </c>
      <c r="S64" s="14">
        <v>0.30745993757581769</v>
      </c>
      <c r="T64" s="14">
        <v>0.24787617421994615</v>
      </c>
      <c r="U64" s="14">
        <v>0.25142597121728494</v>
      </c>
    </row>
    <row r="65" spans="1:21" ht="15.75">
      <c r="A65">
        <v>1253.6400000000001</v>
      </c>
      <c r="B65" s="18" t="s">
        <v>2147</v>
      </c>
      <c r="D65" s="17"/>
      <c r="E65" s="99">
        <v>6</v>
      </c>
      <c r="F65" s="14">
        <v>3.5199038000000002E-2</v>
      </c>
      <c r="G65" s="14">
        <v>-1.9952348700000001E-2</v>
      </c>
      <c r="H65" s="14">
        <v>1.0921056137428008E-2</v>
      </c>
      <c r="I65" s="14">
        <v>8.3856659672332905E-3</v>
      </c>
      <c r="J65" s="14">
        <v>9.5098825682367414E-3</v>
      </c>
      <c r="K65" s="14">
        <v>0.12886898234815072</v>
      </c>
      <c r="L65" s="14">
        <v>0.15941654736295088</v>
      </c>
      <c r="M65" s="14">
        <v>9.0592134344809443E-3</v>
      </c>
      <c r="N65" s="14">
        <v>1.1270268024910093E-2</v>
      </c>
      <c r="O65" s="14">
        <v>0.13016411686011284</v>
      </c>
      <c r="P65" s="14">
        <v>1.1660605557951694E-2</v>
      </c>
      <c r="Q65" s="14">
        <v>0.14410631251186681</v>
      </c>
      <c r="R65" s="14">
        <v>0.20301235914946458</v>
      </c>
      <c r="S65" s="14">
        <v>0.15023985743387522</v>
      </c>
      <c r="T65" s="14">
        <v>1.258434669559696E-2</v>
      </c>
      <c r="U65" s="14">
        <v>1.0800785947741226E-2</v>
      </c>
    </row>
    <row r="66" spans="1:21" ht="15.75">
      <c r="A66">
        <v>1254.53</v>
      </c>
      <c r="B66" s="18" t="s">
        <v>2147</v>
      </c>
      <c r="C66" t="s">
        <v>1236</v>
      </c>
      <c r="D66" s="17"/>
      <c r="E66" s="99">
        <v>6</v>
      </c>
      <c r="F66" s="14">
        <v>7.0991263999999998E-2</v>
      </c>
      <c r="G66" s="14">
        <v>7.9021734999999996E-2</v>
      </c>
      <c r="H66" s="14">
        <v>7.5142534503828259E-3</v>
      </c>
      <c r="I66" s="14">
        <v>0.10385592157315357</v>
      </c>
      <c r="J66" s="14">
        <v>6.5432927916381648E-3</v>
      </c>
      <c r="K66" s="14">
        <v>7.3890457042445736E-3</v>
      </c>
      <c r="L66" s="14">
        <v>6.093714370540136E-3</v>
      </c>
      <c r="M66" s="14">
        <v>6.2332090368537058E-3</v>
      </c>
      <c r="N66" s="14">
        <v>0.19386323384668658</v>
      </c>
      <c r="O66" s="14">
        <v>0.14329546914498073</v>
      </c>
      <c r="P66" s="14">
        <v>8.0231018360122659E-3</v>
      </c>
      <c r="Q66" s="14">
        <v>9.2542447625519678E-2</v>
      </c>
      <c r="R66" s="14">
        <v>6.3492290864249241E-3</v>
      </c>
      <c r="S66" s="14">
        <v>7.3837728362348845E-3</v>
      </c>
      <c r="T66" s="14">
        <v>0.22512577575782924</v>
      </c>
      <c r="U66" s="14">
        <v>0.18578753293949879</v>
      </c>
    </row>
    <row r="67" spans="1:21" ht="15.75">
      <c r="A67">
        <v>1273.6199999999999</v>
      </c>
      <c r="B67" s="18" t="s">
        <v>2147</v>
      </c>
      <c r="D67" s="17"/>
      <c r="E67" s="99">
        <v>4</v>
      </c>
      <c r="H67" s="14">
        <v>1.5890430252551175E-2</v>
      </c>
      <c r="I67" s="14">
        <v>1.2201369400239574E-2</v>
      </c>
      <c r="J67" s="14">
        <v>1.3837134775145216E-2</v>
      </c>
      <c r="K67" s="14">
        <v>0.21875913906832772</v>
      </c>
      <c r="L67" s="14">
        <v>1.2886408985726131E-2</v>
      </c>
      <c r="M67" s="14">
        <v>1.3181399070941549E-2</v>
      </c>
      <c r="N67" s="14">
        <v>1.6398542936120138E-2</v>
      </c>
      <c r="O67" s="14">
        <v>0.18939228901699051</v>
      </c>
      <c r="P67" s="14">
        <v>1.6966494539490545E-2</v>
      </c>
      <c r="Q67" s="14">
        <v>1.3978570565010416E-2</v>
      </c>
      <c r="R67" s="14">
        <v>0.25510819801441792</v>
      </c>
      <c r="S67" s="14">
        <v>0.18737402675534418</v>
      </c>
      <c r="T67" s="14">
        <v>1.8310562726161481E-2</v>
      </c>
      <c r="U67" s="14">
        <v>1.5715433893533377E-2</v>
      </c>
    </row>
    <row r="68" spans="1:21" ht="15.75">
      <c r="A68">
        <v>1274.6099999999999</v>
      </c>
      <c r="B68" s="18" t="s">
        <v>2147</v>
      </c>
      <c r="D68" s="17"/>
      <c r="E68" s="99">
        <v>5</v>
      </c>
      <c r="F68" s="14">
        <v>2.45478451E-2</v>
      </c>
      <c r="G68" s="14">
        <v>-3.0832095E-2</v>
      </c>
      <c r="H68" s="14">
        <v>1.3021133424175322E-2</v>
      </c>
      <c r="I68" s="14">
        <v>9.9981974303472599E-3</v>
      </c>
      <c r="J68" s="14">
        <v>1.1338596579946934E-2</v>
      </c>
      <c r="K68" s="14">
        <v>1.2804166192637053E-2</v>
      </c>
      <c r="L68" s="14">
        <v>0.15839311594601962</v>
      </c>
      <c r="M68" s="14">
        <v>1.080126549704182E-2</v>
      </c>
      <c r="N68" s="14">
        <v>1.3437497420751501E-2</v>
      </c>
      <c r="O68" s="14">
        <v>1.0346278548810975E-2</v>
      </c>
      <c r="P68" s="14">
        <v>0.1529318490379816</v>
      </c>
      <c r="Q68" s="14">
        <v>0.18327189838251537</v>
      </c>
      <c r="R68" s="14">
        <v>1.100231175603769E-2</v>
      </c>
      <c r="S68" s="14">
        <v>0.20472046498674884</v>
      </c>
      <c r="T68" s="14">
        <v>0.19505548905955017</v>
      </c>
      <c r="U68" s="14">
        <v>1.2877735737435541E-2</v>
      </c>
    </row>
    <row r="69" spans="1:21" ht="15.75">
      <c r="A69">
        <v>1296.6500000000001</v>
      </c>
      <c r="B69" s="18" t="s">
        <v>2145</v>
      </c>
      <c r="C69" t="s">
        <v>1223</v>
      </c>
      <c r="D69" s="17" t="s">
        <v>1436</v>
      </c>
      <c r="E69" s="99">
        <v>14</v>
      </c>
      <c r="F69" s="14">
        <v>3.8622155000000002E-3</v>
      </c>
      <c r="G69" s="14">
        <v>-5.4356305999999997E-3</v>
      </c>
      <c r="H69" s="14">
        <v>6.4255802784951188E-2</v>
      </c>
      <c r="I69" s="14">
        <v>6.9073793648045848E-2</v>
      </c>
      <c r="J69" s="14">
        <v>6.9941168134652565E-2</v>
      </c>
      <c r="K69" s="14">
        <v>7.2662896810361435E-2</v>
      </c>
      <c r="L69" s="14">
        <v>6.253020525433059E-2</v>
      </c>
      <c r="M69" s="14">
        <v>7.1956822040412663E-2</v>
      </c>
      <c r="N69" s="14">
        <v>7.294149223959448E-2</v>
      </c>
      <c r="O69" s="14">
        <v>6.3820138801844908E-2</v>
      </c>
      <c r="P69" s="14">
        <v>7.2037414673007241E-2</v>
      </c>
      <c r="Q69" s="14">
        <v>7.9134797663221193E-2</v>
      </c>
      <c r="R69" s="14">
        <v>0.10044289924597499</v>
      </c>
      <c r="S69" s="14">
        <v>7.5768046043187445E-2</v>
      </c>
      <c r="T69" s="14">
        <v>5.5531531653688987E-2</v>
      </c>
      <c r="U69" s="14">
        <v>6.9902991006726534E-2</v>
      </c>
    </row>
    <row r="70" spans="1:21" ht="15.75">
      <c r="A70">
        <v>1299.67</v>
      </c>
      <c r="B70" s="18" t="s">
        <v>2145</v>
      </c>
      <c r="C70" t="s">
        <v>1223</v>
      </c>
      <c r="D70" s="17" t="s">
        <v>1436</v>
      </c>
      <c r="E70" s="99">
        <v>14</v>
      </c>
      <c r="F70" s="14">
        <v>3.81862075E-2</v>
      </c>
      <c r="G70" s="14">
        <v>-2.40966507E-2</v>
      </c>
      <c r="H70" s="14">
        <v>5.4747319009324058E-2</v>
      </c>
      <c r="I70" s="14">
        <v>5.3934768493621388E-2</v>
      </c>
      <c r="J70" s="14">
        <v>5.9366498849057273E-2</v>
      </c>
      <c r="K70" s="14">
        <v>6.3992643324516693E-2</v>
      </c>
      <c r="L70" s="14">
        <v>8.2093603029449125E-2</v>
      </c>
      <c r="M70" s="14">
        <v>7.0263000438949952E-2</v>
      </c>
      <c r="N70" s="14">
        <v>6.8223903718254389E-2</v>
      </c>
      <c r="O70" s="14">
        <v>7.3869451434697489E-2</v>
      </c>
      <c r="P70" s="14">
        <v>7.0586788985312038E-2</v>
      </c>
      <c r="Q70" s="14">
        <v>6.9060176814034188E-2</v>
      </c>
      <c r="R70" s="14">
        <v>0.10124652678130748</v>
      </c>
      <c r="S70" s="14">
        <v>8.5262637046081391E-2</v>
      </c>
      <c r="T70" s="14">
        <v>7.3798020258972641E-2</v>
      </c>
      <c r="U70" s="14">
        <v>7.3554661816421799E-2</v>
      </c>
    </row>
    <row r="71" spans="1:21" ht="15.75">
      <c r="A71">
        <v>1301.67</v>
      </c>
      <c r="B71" s="18" t="s">
        <v>2147</v>
      </c>
      <c r="D71" s="17"/>
      <c r="E71" s="99">
        <v>5</v>
      </c>
      <c r="F71" s="14">
        <v>6.3086017999999999E-3</v>
      </c>
      <c r="G71" s="14">
        <v>-1.6828289999999999E-4</v>
      </c>
      <c r="H71" s="14">
        <v>1.182510818902437E-2</v>
      </c>
      <c r="I71" s="14">
        <v>9.0798367897508697E-3</v>
      </c>
      <c r="J71" s="14">
        <v>1.0297116764093523E-2</v>
      </c>
      <c r="K71" s="14">
        <v>0.15116490956324108</v>
      </c>
      <c r="L71" s="14">
        <v>9.5896195384490932E-3</v>
      </c>
      <c r="M71" s="14">
        <v>9.8091409495702168E-3</v>
      </c>
      <c r="N71" s="14">
        <v>0.1708451928563666</v>
      </c>
      <c r="O71" s="14">
        <v>0.16912702341209351</v>
      </c>
      <c r="P71" s="14">
        <v>1.2625877986265101E-2</v>
      </c>
      <c r="Q71" s="14">
        <v>1.0402368383488006E-2</v>
      </c>
      <c r="R71" s="14">
        <v>9.9917205827080545E-3</v>
      </c>
      <c r="S71" s="14">
        <v>0.20915589788760089</v>
      </c>
      <c r="T71" s="14">
        <v>0.20439130514167228</v>
      </c>
      <c r="U71" s="14">
        <v>1.1694881955676245E-2</v>
      </c>
    </row>
    <row r="72" spans="1:21" ht="15.75">
      <c r="A72">
        <v>1314.72</v>
      </c>
      <c r="B72" s="18" t="s">
        <v>2147</v>
      </c>
      <c r="C72" t="s">
        <v>1243</v>
      </c>
      <c r="D72" s="17"/>
      <c r="E72" s="99">
        <v>14</v>
      </c>
      <c r="F72" s="14">
        <v>-5.4234761700000002E-2</v>
      </c>
      <c r="G72" s="14">
        <v>-1.3685937400000001E-2</v>
      </c>
      <c r="H72" s="14">
        <v>0.1178260621465767</v>
      </c>
      <c r="I72" s="14">
        <v>9.9751200539904966E-2</v>
      </c>
      <c r="J72" s="14">
        <v>7.3662304645923771E-2</v>
      </c>
      <c r="K72" s="14">
        <v>0.10695024175068391</v>
      </c>
      <c r="L72" s="14">
        <v>8.8201406673463503E-2</v>
      </c>
      <c r="M72" s="14">
        <v>0.10024497224333401</v>
      </c>
      <c r="N72" s="14">
        <v>4.988458274012525E-2</v>
      </c>
      <c r="O72" s="14">
        <v>5.7613382778050018E-2</v>
      </c>
      <c r="P72" s="14">
        <v>3.5483455540771758E-2</v>
      </c>
      <c r="Q72" s="14">
        <v>6.11268053702698E-2</v>
      </c>
      <c r="R72" s="14">
        <v>6.1266511978540002E-2</v>
      </c>
      <c r="S72" s="14">
        <v>5.64056807425325E-2</v>
      </c>
      <c r="T72" s="14">
        <v>3.4813107515467463E-2</v>
      </c>
      <c r="U72" s="14">
        <v>5.6770285334356387E-2</v>
      </c>
    </row>
    <row r="73" spans="1:21" ht="15.75">
      <c r="A73">
        <v>1338.61</v>
      </c>
      <c r="B73" s="18" t="s">
        <v>2147</v>
      </c>
      <c r="C73" s="40" t="s">
        <v>244</v>
      </c>
      <c r="D73" s="17"/>
      <c r="E73" s="99">
        <v>3</v>
      </c>
      <c r="H73" s="14">
        <v>2.0662421973019245E-2</v>
      </c>
      <c r="I73" s="14">
        <v>1.5865513972219795E-2</v>
      </c>
      <c r="J73" s="14">
        <v>1.7992509521615199E-2</v>
      </c>
      <c r="K73" s="14">
        <v>2.0318130247689241E-2</v>
      </c>
      <c r="L73" s="14">
        <v>1.6756275062925503E-2</v>
      </c>
      <c r="M73" s="14">
        <v>1.7139852443884038E-2</v>
      </c>
      <c r="N73" s="14">
        <v>0.21323123949673373</v>
      </c>
      <c r="O73" s="14">
        <v>0.24626793182499282</v>
      </c>
      <c r="P73" s="14">
        <v>2.2061634833430474E-2</v>
      </c>
      <c r="Q73" s="14">
        <v>1.817641932933188E-2</v>
      </c>
      <c r="R73" s="14">
        <v>1.745888017397065E-2</v>
      </c>
      <c r="S73" s="14">
        <v>2.0303631106218484E-2</v>
      </c>
      <c r="T73" s="14">
        <v>0.33333068685846445</v>
      </c>
      <c r="U73" s="14">
        <v>2.0434873155504549E-2</v>
      </c>
    </row>
    <row r="74" spans="1:21" ht="15.75">
      <c r="A74">
        <v>1339.63</v>
      </c>
      <c r="B74" s="18" t="s">
        <v>2147</v>
      </c>
      <c r="D74" s="17"/>
      <c r="E74" s="99">
        <v>7</v>
      </c>
      <c r="H74" s="14">
        <v>0.12499212247785424</v>
      </c>
      <c r="I74" s="14">
        <v>0.13288767862751338</v>
      </c>
      <c r="J74" s="14">
        <v>8.3723968406410661E-3</v>
      </c>
      <c r="K74" s="14">
        <v>0.1607276982632756</v>
      </c>
      <c r="L74" s="14">
        <v>7.7971438186103699E-3</v>
      </c>
      <c r="M74" s="14">
        <v>7.9756326530122934E-3</v>
      </c>
      <c r="N74" s="14">
        <v>9.9222209872598614E-3</v>
      </c>
      <c r="O74" s="14">
        <v>7.6396712083095248E-3</v>
      </c>
      <c r="P74" s="14">
        <v>1.0265869891962064E-2</v>
      </c>
      <c r="Q74" s="14">
        <v>0.12686962503833438</v>
      </c>
      <c r="R74" s="14">
        <v>9.7489017660874339E-2</v>
      </c>
      <c r="S74" s="14">
        <v>0.12282170741104088</v>
      </c>
      <c r="T74" s="14">
        <v>1.1079121509623771E-2</v>
      </c>
      <c r="U74" s="14">
        <v>0.1711600936116883</v>
      </c>
    </row>
    <row r="75" spans="1:21" ht="15.75">
      <c r="A75">
        <v>1342.71</v>
      </c>
      <c r="B75" s="18" t="s">
        <v>2148</v>
      </c>
      <c r="C75" t="s">
        <v>1247</v>
      </c>
      <c r="D75" s="17"/>
      <c r="E75" s="99">
        <v>14</v>
      </c>
      <c r="F75" s="14">
        <v>-3.7192540699999999E-2</v>
      </c>
      <c r="G75" s="14">
        <v>5.0754056999999997E-3</v>
      </c>
      <c r="H75" s="14">
        <v>9.91408073919232E-2</v>
      </c>
      <c r="I75" s="14">
        <v>6.7168818390996282E-2</v>
      </c>
      <c r="J75" s="14">
        <v>7.8712869106593308E-2</v>
      </c>
      <c r="K75" s="14">
        <v>8.0284938525903987E-2</v>
      </c>
      <c r="L75" s="14">
        <v>8.039864062348541E-2</v>
      </c>
      <c r="M75" s="14">
        <v>7.9820294626087543E-2</v>
      </c>
      <c r="N75" s="14">
        <v>5.1155467816142226E-2</v>
      </c>
      <c r="O75" s="14">
        <v>6.4873442344166699E-2</v>
      </c>
      <c r="P75" s="14">
        <v>6.226729438159042E-2</v>
      </c>
      <c r="Q75" s="14">
        <v>7.1822194792871108E-2</v>
      </c>
      <c r="R75" s="14">
        <v>8.1306006798510119E-2</v>
      </c>
      <c r="S75" s="14">
        <v>7.4497100511675865E-2</v>
      </c>
      <c r="T75" s="14">
        <v>5.3760036142231148E-2</v>
      </c>
      <c r="U75" s="14">
        <v>5.4792088547822519E-2</v>
      </c>
    </row>
    <row r="76" spans="1:21" ht="15.75">
      <c r="A76">
        <v>1352.63</v>
      </c>
      <c r="B76" s="18" t="s">
        <v>2147</v>
      </c>
      <c r="C76" t="s">
        <v>1401</v>
      </c>
      <c r="D76" s="17"/>
      <c r="E76" s="99">
        <v>14</v>
      </c>
      <c r="F76" s="14">
        <v>-5.2120836199999999E-2</v>
      </c>
      <c r="G76" s="14">
        <v>-5.9171189999999995E-4</v>
      </c>
      <c r="H76" s="14">
        <v>9.0097836897724076E-2</v>
      </c>
      <c r="I76" s="14">
        <v>0.10515522855413331</v>
      </c>
      <c r="J76" s="14">
        <v>0.10042338326462007</v>
      </c>
      <c r="K76" s="14">
        <v>9.2140426277904808E-2</v>
      </c>
      <c r="L76" s="14">
        <v>7.8910423510494307E-2</v>
      </c>
      <c r="M76" s="14">
        <v>6.2779738543891253E-2</v>
      </c>
      <c r="N76" s="14">
        <v>8.5540502394838444E-2</v>
      </c>
      <c r="O76" s="14">
        <v>4.8680906265177681E-2</v>
      </c>
      <c r="P76" s="14">
        <v>5.3871473756970524E-2</v>
      </c>
      <c r="Q76" s="14">
        <v>6.3406160855962207E-2</v>
      </c>
      <c r="R76" s="14">
        <v>3.6541869263194748E-2</v>
      </c>
      <c r="S76" s="14">
        <v>6.7285338917844578E-2</v>
      </c>
      <c r="T76" s="14">
        <v>5.813911630842928E-2</v>
      </c>
      <c r="U76" s="14">
        <v>5.7027595188814652E-2</v>
      </c>
    </row>
    <row r="77" spans="1:21" ht="15.75">
      <c r="A77">
        <v>1354.75</v>
      </c>
      <c r="B77" s="18" t="s">
        <v>2147</v>
      </c>
      <c r="D77" s="17"/>
      <c r="E77" s="99">
        <v>9</v>
      </c>
      <c r="F77" s="14">
        <v>-9.0607859499999999E-2</v>
      </c>
      <c r="G77" s="14">
        <v>-2.5077584300000001E-2</v>
      </c>
      <c r="H77" s="14">
        <v>0.12890354720482444</v>
      </c>
      <c r="I77" s="14">
        <v>0.13065069342455971</v>
      </c>
      <c r="J77" s="14">
        <v>0.13020671207074841</v>
      </c>
      <c r="K77" s="14">
        <v>0.14196634608986081</v>
      </c>
      <c r="L77" s="14">
        <v>0.10871624963550353</v>
      </c>
      <c r="M77" s="14">
        <v>0.1197591606272099</v>
      </c>
      <c r="N77" s="14">
        <v>5.3210147739508346E-3</v>
      </c>
      <c r="O77" s="14">
        <v>4.0969459780967853E-3</v>
      </c>
      <c r="P77" s="14">
        <v>7.7074259488692856E-2</v>
      </c>
      <c r="Q77" s="14">
        <v>7.7108257321577556E-2</v>
      </c>
      <c r="R77" s="14">
        <v>4.3567236940325604E-3</v>
      </c>
      <c r="S77" s="14">
        <v>6.0799302017483889E-2</v>
      </c>
      <c r="T77" s="14">
        <v>5.941428769909397E-3</v>
      </c>
      <c r="U77" s="14">
        <v>5.0993589035492433E-3</v>
      </c>
    </row>
    <row r="78" spans="1:21" ht="15.75">
      <c r="A78">
        <v>1359.67</v>
      </c>
      <c r="B78" s="18" t="s">
        <v>1472</v>
      </c>
      <c r="C78" t="s">
        <v>1223</v>
      </c>
      <c r="D78" s="17" t="s">
        <v>1457</v>
      </c>
      <c r="E78" s="99">
        <v>4</v>
      </c>
      <c r="F78" s="14">
        <v>6.5671026300000004E-2</v>
      </c>
      <c r="G78" s="14">
        <v>-0.10531448879999999</v>
      </c>
      <c r="H78" s="14">
        <v>1.422710418328799E-2</v>
      </c>
      <c r="I78" s="14">
        <v>1.092419468051351E-2</v>
      </c>
      <c r="J78" s="14">
        <v>1.2388736800413719E-2</v>
      </c>
      <c r="K78" s="14">
        <v>1.3990042223556936E-2</v>
      </c>
      <c r="L78" s="14">
        <v>1.1537527950758282E-2</v>
      </c>
      <c r="M78" s="14">
        <v>1.180164003637805E-2</v>
      </c>
      <c r="N78" s="14">
        <v>1.4682030322548761E-2</v>
      </c>
      <c r="O78" s="14">
        <v>1.1304513825959355E-2</v>
      </c>
      <c r="P78" s="14">
        <v>0.22785797640667882</v>
      </c>
      <c r="Q78" s="14">
        <v>0.26282272466022494</v>
      </c>
      <c r="R78" s="14">
        <v>0.16829829072126765</v>
      </c>
      <c r="S78" s="14">
        <v>0.20970088266352055</v>
      </c>
      <c r="T78" s="14">
        <v>1.639391000869252E-2</v>
      </c>
      <c r="U78" s="14">
        <v>1.4070425516198871E-2</v>
      </c>
    </row>
    <row r="79" spans="1:21" ht="15.75">
      <c r="A79">
        <v>1363.81</v>
      </c>
      <c r="B79" s="18" t="s">
        <v>2147</v>
      </c>
      <c r="D79" s="17"/>
      <c r="E79" s="99">
        <v>8</v>
      </c>
      <c r="F79" s="14">
        <v>-0.13505261120000001</v>
      </c>
      <c r="G79" s="14">
        <v>1.6488401400000002E-2</v>
      </c>
      <c r="H79" s="14">
        <v>0.13963371335852034</v>
      </c>
      <c r="I79" s="14">
        <v>0.15929366560791541</v>
      </c>
      <c r="J79" s="14">
        <v>0.17717520094005315</v>
      </c>
      <c r="K79" s="14">
        <v>0.16476844652722139</v>
      </c>
      <c r="L79" s="14">
        <v>0.11000119791383485</v>
      </c>
      <c r="M79" s="14">
        <v>0.12575686205159958</v>
      </c>
      <c r="N79" s="14">
        <v>4.1171040996684453E-3</v>
      </c>
      <c r="O79" s="14">
        <v>3.1699880190368891E-3</v>
      </c>
      <c r="P79" s="14">
        <v>5.1116364055743976E-2</v>
      </c>
      <c r="Q79" s="14">
        <v>4.913346421499553E-2</v>
      </c>
      <c r="R79" s="14">
        <v>3.3709895093010406E-3</v>
      </c>
      <c r="S79" s="14">
        <v>3.9202587323912434E-3</v>
      </c>
      <c r="T79" s="14">
        <v>4.5971458050133298E-3</v>
      </c>
      <c r="U79" s="14">
        <v>3.9455991647049998E-3</v>
      </c>
    </row>
    <row r="80" spans="1:21" ht="15.75">
      <c r="A80" s="100">
        <v>1373.69</v>
      </c>
      <c r="B80" s="18" t="s">
        <v>1471</v>
      </c>
      <c r="C80" t="s">
        <v>1223</v>
      </c>
      <c r="D80" s="17" t="s">
        <v>1263</v>
      </c>
      <c r="E80" s="99">
        <v>4</v>
      </c>
      <c r="F80" s="14">
        <v>-0.22600404160000001</v>
      </c>
      <c r="G80" s="14">
        <v>1.67564345E-2</v>
      </c>
      <c r="H80" s="14">
        <v>1.1023153530729326E-2</v>
      </c>
      <c r="I80" s="14">
        <v>0.15235309483977161</v>
      </c>
      <c r="J80" s="14">
        <v>0.16317938511857683</v>
      </c>
      <c r="K80" s="14">
        <v>0.19511060467459446</v>
      </c>
      <c r="L80" s="14">
        <v>8.9392711494783762E-3</v>
      </c>
      <c r="M80" s="14">
        <v>0.38404401282903605</v>
      </c>
      <c r="N80" s="14">
        <v>1.1375630086295991E-2</v>
      </c>
      <c r="O80" s="14">
        <v>8.7587319167999316E-3</v>
      </c>
      <c r="P80" s="14">
        <v>1.1769616757674553E-2</v>
      </c>
      <c r="Q80" s="14">
        <v>9.6969010296939617E-3</v>
      </c>
      <c r="R80" s="14">
        <v>9.314102523101421E-3</v>
      </c>
      <c r="S80" s="14">
        <v>1.0831742919943588E-2</v>
      </c>
      <c r="T80" s="14">
        <v>1.2701993650053792E-2</v>
      </c>
      <c r="U80" s="14">
        <v>1.0901758974250143E-2</v>
      </c>
    </row>
    <row r="81" spans="1:21" ht="15.75">
      <c r="A81" s="100">
        <v>1373.74</v>
      </c>
      <c r="B81" s="18" t="s">
        <v>2147</v>
      </c>
      <c r="C81" t="s">
        <v>1467</v>
      </c>
      <c r="D81" s="17"/>
      <c r="E81" s="99">
        <v>6</v>
      </c>
      <c r="F81" s="14">
        <v>0.18158665339999999</v>
      </c>
      <c r="G81" s="14">
        <v>3.6140035199999997E-2</v>
      </c>
      <c r="H81" s="14">
        <v>6.5825703234068363E-3</v>
      </c>
      <c r="I81" s="14">
        <v>5.0543862464672192E-3</v>
      </c>
      <c r="J81" s="14">
        <v>5.7319978933376139E-3</v>
      </c>
      <c r="K81" s="14">
        <v>6.4728869331096501E-3</v>
      </c>
      <c r="L81" s="14">
        <v>0.18149751319273338</v>
      </c>
      <c r="M81" s="14">
        <v>5.4603610453802494E-3</v>
      </c>
      <c r="N81" s="14">
        <v>0.21058469602443239</v>
      </c>
      <c r="O81" s="14">
        <v>0.14121949339523532</v>
      </c>
      <c r="P81" s="14">
        <v>7.0283272178841153E-3</v>
      </c>
      <c r="Q81" s="14">
        <v>8.1068222334734028E-2</v>
      </c>
      <c r="R81" s="14">
        <v>5.5619959104098267E-3</v>
      </c>
      <c r="S81" s="14">
        <v>6.4682678415779356E-3</v>
      </c>
      <c r="T81" s="14">
        <v>0.12894676878713862</v>
      </c>
      <c r="U81" s="14">
        <v>0.20832251285415285</v>
      </c>
    </row>
    <row r="82" spans="1:21" ht="15.75">
      <c r="A82">
        <v>1377.63</v>
      </c>
      <c r="B82" s="18" t="s">
        <v>1238</v>
      </c>
      <c r="C82" t="s">
        <v>1223</v>
      </c>
      <c r="D82" s="17" t="s">
        <v>1439</v>
      </c>
      <c r="E82" s="99">
        <v>4</v>
      </c>
      <c r="F82" s="14">
        <v>0.20201383470000001</v>
      </c>
      <c r="G82" s="14">
        <v>4.1196202899999999E-2</v>
      </c>
      <c r="H82" s="14">
        <v>1.048545334308972E-2</v>
      </c>
      <c r="I82" s="14">
        <v>8.0511910335136876E-3</v>
      </c>
      <c r="J82" s="14">
        <v>9.1305665599290958E-3</v>
      </c>
      <c r="K82" s="14">
        <v>1.0310737386408864E-2</v>
      </c>
      <c r="L82" s="14">
        <v>8.5032209973112758E-3</v>
      </c>
      <c r="M82" s="14">
        <v>8.6978730442376778E-3</v>
      </c>
      <c r="N82" s="14">
        <v>0.20559399136791631</v>
      </c>
      <c r="O82" s="14">
        <v>0.23328167287718826</v>
      </c>
      <c r="P82" s="14">
        <v>1.1195504719644259E-2</v>
      </c>
      <c r="Q82" s="14">
        <v>9.2238943271515418E-3</v>
      </c>
      <c r="R82" s="14">
        <v>8.8597684107800442E-3</v>
      </c>
      <c r="S82" s="14">
        <v>1.0303379581423321E-2</v>
      </c>
      <c r="T82" s="14">
        <v>0.21748321888018562</v>
      </c>
      <c r="U82" s="14">
        <v>0.24887952747122033</v>
      </c>
    </row>
    <row r="83" spans="1:21" ht="15.75">
      <c r="A83">
        <v>1382.66</v>
      </c>
      <c r="B83" s="18" t="s">
        <v>2145</v>
      </c>
      <c r="C83" t="s">
        <v>1223</v>
      </c>
      <c r="D83" s="17" t="s">
        <v>1436</v>
      </c>
      <c r="E83" s="99">
        <v>14</v>
      </c>
      <c r="F83" s="14">
        <v>3.8999647899999997E-2</v>
      </c>
      <c r="G83" s="14">
        <v>-1.6497550499999999E-2</v>
      </c>
      <c r="H83" s="14">
        <v>7.3366110085298489E-2</v>
      </c>
      <c r="I83" s="14">
        <v>6.2423849247749873E-2</v>
      </c>
      <c r="J83" s="14">
        <v>6.7339345459028491E-2</v>
      </c>
      <c r="K83" s="14">
        <v>4.2896214008068208E-2</v>
      </c>
      <c r="L83" s="14">
        <v>4.9848456709183087E-2</v>
      </c>
      <c r="M83" s="14">
        <v>6.4148163626030361E-2</v>
      </c>
      <c r="N83" s="14">
        <v>8.5943426430308736E-2</v>
      </c>
      <c r="O83" s="14">
        <v>7.2474792112146996E-2</v>
      </c>
      <c r="P83" s="14">
        <v>6.9865725658268735E-2</v>
      </c>
      <c r="Q83" s="14">
        <v>8.8959237527514917E-2</v>
      </c>
      <c r="R83" s="14">
        <v>9.5500090348741962E-2</v>
      </c>
      <c r="S83" s="14">
        <v>7.4040587014747777E-2</v>
      </c>
      <c r="T83" s="14">
        <v>7.0830694135726263E-2</v>
      </c>
      <c r="U83" s="14">
        <v>8.2363307637185995E-2</v>
      </c>
    </row>
    <row r="84" spans="1:21" ht="15.75">
      <c r="A84">
        <v>1384.74</v>
      </c>
      <c r="B84" s="18" t="s">
        <v>1471</v>
      </c>
      <c r="C84" t="s">
        <v>1223</v>
      </c>
      <c r="D84" s="17" t="s">
        <v>1263</v>
      </c>
      <c r="E84" s="99">
        <v>6</v>
      </c>
      <c r="F84" s="14">
        <v>-0.1791961359</v>
      </c>
      <c r="G84" s="14">
        <v>5.5510580400000002E-2</v>
      </c>
      <c r="H84" s="14">
        <v>0.17704688339341187</v>
      </c>
      <c r="I84" s="14">
        <v>0.16731613961639907</v>
      </c>
      <c r="J84" s="14">
        <v>0.12649814940081885</v>
      </c>
      <c r="K84" s="14">
        <v>0.17409680440328124</v>
      </c>
      <c r="L84" s="14">
        <v>0.1730285591848362</v>
      </c>
      <c r="M84" s="14">
        <v>0.14686358941730612</v>
      </c>
      <c r="N84" s="14">
        <v>4.6848240441347486E-3</v>
      </c>
      <c r="O84" s="14">
        <v>3.6071072607561832E-3</v>
      </c>
      <c r="P84" s="14">
        <v>4.8470795163275768E-3</v>
      </c>
      <c r="Q84" s="14">
        <v>3.993473306786924E-3</v>
      </c>
      <c r="R84" s="14">
        <v>3.8358254548315394E-3</v>
      </c>
      <c r="S84" s="14">
        <v>4.4608350734232629E-3</v>
      </c>
      <c r="T84" s="14">
        <v>5.2310601530464141E-3</v>
      </c>
      <c r="U84" s="14">
        <v>4.4896697746400274E-3</v>
      </c>
    </row>
    <row r="85" spans="1:21" ht="15.75">
      <c r="A85">
        <v>1386.72</v>
      </c>
      <c r="B85" s="18" t="s">
        <v>1472</v>
      </c>
      <c r="C85" t="s">
        <v>1223</v>
      </c>
      <c r="D85" s="17" t="s">
        <v>1264</v>
      </c>
      <c r="E85" s="99">
        <v>3</v>
      </c>
      <c r="F85" s="14">
        <v>8.0352087700000005E-2</v>
      </c>
      <c r="G85" s="14">
        <v>-0.16577131419999999</v>
      </c>
      <c r="H85" s="14">
        <v>1.1240604963263984E-2</v>
      </c>
      <c r="I85" s="14">
        <v>8.6310295730935918E-3</v>
      </c>
      <c r="J85" s="14">
        <v>9.7881406204138946E-3</v>
      </c>
      <c r="K85" s="14">
        <v>1.1053306142166989E-2</v>
      </c>
      <c r="L85" s="14">
        <v>9.1156142723289209E-3</v>
      </c>
      <c r="M85" s="14">
        <v>9.3242849604906666E-3</v>
      </c>
      <c r="N85" s="14">
        <v>1.1600034749748569E-2</v>
      </c>
      <c r="O85" s="14">
        <v>8.9315135801583991E-3</v>
      </c>
      <c r="P85" s="14">
        <v>1.2001793513373875E-2</v>
      </c>
      <c r="Q85" s="14">
        <v>0.20765198491654896</v>
      </c>
      <c r="R85" s="14">
        <v>0.38941143449232646</v>
      </c>
      <c r="S85" s="14">
        <v>0.28718087932548325</v>
      </c>
      <c r="T85" s="14">
        <v>1.2952563208715068E-2</v>
      </c>
      <c r="U85" s="14">
        <v>1.1116815681887365E-2</v>
      </c>
    </row>
    <row r="86" spans="1:21" ht="15.75">
      <c r="A86">
        <v>1391.75</v>
      </c>
      <c r="B86" s="18" t="s">
        <v>2148</v>
      </c>
      <c r="C86" t="s">
        <v>1229</v>
      </c>
      <c r="D86" s="17"/>
      <c r="E86" s="99">
        <v>14</v>
      </c>
      <c r="F86" s="14">
        <v>-8.5453425999999999E-2</v>
      </c>
      <c r="G86" s="14">
        <v>1.20995093E-2</v>
      </c>
      <c r="H86" s="14">
        <v>0.11405990322988256</v>
      </c>
      <c r="I86" s="14">
        <v>0.11374051567678388</v>
      </c>
      <c r="J86" s="14">
        <v>0.10190133636793144</v>
      </c>
      <c r="K86" s="14">
        <v>0.10487628220080696</v>
      </c>
      <c r="L86" s="14">
        <v>6.9673322559449635E-2</v>
      </c>
      <c r="M86" s="14">
        <v>6.6353202036986442E-2</v>
      </c>
      <c r="N86" s="14">
        <v>4.2802576271673054E-2</v>
      </c>
      <c r="O86" s="14">
        <v>5.4142148143278467E-2</v>
      </c>
      <c r="P86" s="14">
        <v>5.8519480616750053E-2</v>
      </c>
      <c r="Q86" s="14">
        <v>6.6456820041303155E-2</v>
      </c>
      <c r="R86" s="14">
        <v>5.50719060564702E-2</v>
      </c>
      <c r="S86" s="14">
        <v>5.9678598829650299E-2</v>
      </c>
      <c r="T86" s="14">
        <v>4.4379423522645831E-2</v>
      </c>
      <c r="U86" s="14">
        <v>4.8344484446387864E-2</v>
      </c>
    </row>
    <row r="87" spans="1:21" ht="15.75">
      <c r="A87">
        <v>1398.76</v>
      </c>
      <c r="B87" s="18" t="s">
        <v>1238</v>
      </c>
      <c r="C87" t="s">
        <v>1223</v>
      </c>
      <c r="D87" s="17" t="s">
        <v>1442</v>
      </c>
      <c r="E87" s="99">
        <v>9</v>
      </c>
      <c r="F87" s="14">
        <v>0.17305436239999999</v>
      </c>
      <c r="G87" s="14">
        <v>0.12490012239999999</v>
      </c>
      <c r="H87" s="14">
        <v>2.4117448809437866E-3</v>
      </c>
      <c r="I87" s="14">
        <v>1.8518435136020042E-3</v>
      </c>
      <c r="J87" s="14">
        <v>2.1001092123058142E-3</v>
      </c>
      <c r="K87" s="14">
        <v>2.3715587010661229E-3</v>
      </c>
      <c r="L87" s="14">
        <v>2.7381400362093241E-2</v>
      </c>
      <c r="M87" s="14">
        <v>2.0005859644937314E-3</v>
      </c>
      <c r="N87" s="14">
        <v>0.19164244165495037</v>
      </c>
      <c r="O87" s="14">
        <v>0.1648030307507935</v>
      </c>
      <c r="P87" s="14">
        <v>7.9826947841442814E-2</v>
      </c>
      <c r="Q87" s="14">
        <v>7.2133563779403456E-2</v>
      </c>
      <c r="R87" s="14">
        <v>6.7248168828983393E-2</v>
      </c>
      <c r="S87" s="14">
        <v>5.6876792216053948E-2</v>
      </c>
      <c r="T87" s="14">
        <v>0.15284811594834952</v>
      </c>
      <c r="U87" s="14">
        <v>0.17650369634551827</v>
      </c>
    </row>
    <row r="88" spans="1:21" ht="15.75">
      <c r="A88">
        <v>1410.66</v>
      </c>
      <c r="B88" s="18" t="s">
        <v>2147</v>
      </c>
      <c r="C88" t="s">
        <v>1241</v>
      </c>
      <c r="D88" s="17"/>
      <c r="E88" s="99">
        <v>8</v>
      </c>
      <c r="F88" s="14">
        <v>0.1116202708</v>
      </c>
      <c r="G88" s="14">
        <v>2.5638579000000002E-2</v>
      </c>
      <c r="H88" s="14">
        <v>5.2461509446590062E-3</v>
      </c>
      <c r="I88" s="14">
        <v>4.0282248238636348E-3</v>
      </c>
      <c r="J88" s="14">
        <v>4.5682650827121325E-3</v>
      </c>
      <c r="K88" s="14">
        <v>5.1587359086851595E-3</v>
      </c>
      <c r="L88" s="14">
        <v>8.0833361110196456E-2</v>
      </c>
      <c r="M88" s="14">
        <v>4.3517770185514774E-3</v>
      </c>
      <c r="N88" s="14">
        <v>0.15158925492551037</v>
      </c>
      <c r="O88" s="14">
        <v>0.14172781011370189</v>
      </c>
      <c r="P88" s="14">
        <v>8.9622536272468772E-2</v>
      </c>
      <c r="Q88" s="14">
        <v>0.11998894556261611</v>
      </c>
      <c r="R88" s="14">
        <v>5.762610844365363E-2</v>
      </c>
      <c r="S88" s="14">
        <v>5.1550546033269163E-3</v>
      </c>
      <c r="T88" s="14">
        <v>0.16926409692240391</v>
      </c>
      <c r="U88" s="14">
        <v>0.16083967826765069</v>
      </c>
    </row>
    <row r="89" spans="1:21" ht="15.75">
      <c r="A89">
        <v>1421.7</v>
      </c>
      <c r="B89" s="18" t="s">
        <v>2147</v>
      </c>
      <c r="C89" t="s">
        <v>244</v>
      </c>
      <c r="D89" s="17"/>
      <c r="E89" s="99">
        <v>14</v>
      </c>
      <c r="F89" s="14">
        <v>5.7065434300000002E-2</v>
      </c>
      <c r="G89" s="14">
        <v>-6.2056782999999997E-3</v>
      </c>
      <c r="H89" s="14">
        <v>6.2424096825040097E-2</v>
      </c>
      <c r="I89" s="14">
        <v>6.4603945882588165E-2</v>
      </c>
      <c r="J89" s="14">
        <v>6.6174851817936961E-2</v>
      </c>
      <c r="K89" s="14">
        <v>6.6721677029341009E-2</v>
      </c>
      <c r="L89" s="14">
        <v>7.0432104329865491E-2</v>
      </c>
      <c r="M89" s="14">
        <v>6.7541630168737737E-2</v>
      </c>
      <c r="N89" s="14">
        <v>8.4026309827707701E-2</v>
      </c>
      <c r="O89" s="14">
        <v>7.1166195434573046E-2</v>
      </c>
      <c r="P89" s="14">
        <v>4.3468249966440151E-2</v>
      </c>
      <c r="Q89" s="14">
        <v>7.6401435148282543E-2</v>
      </c>
      <c r="R89" s="14">
        <v>6.4212210477458162E-2</v>
      </c>
      <c r="S89" s="14">
        <v>8.8009764525296227E-2</v>
      </c>
      <c r="T89" s="14">
        <v>7.8186266443587615E-2</v>
      </c>
      <c r="U89" s="14">
        <v>9.6631262123145004E-2</v>
      </c>
    </row>
    <row r="90" spans="1:21" ht="15.75">
      <c r="A90">
        <v>1428.69</v>
      </c>
      <c r="B90" s="18" t="s">
        <v>2147</v>
      </c>
      <c r="C90" t="s">
        <v>1223</v>
      </c>
      <c r="D90" s="17" t="s">
        <v>1448</v>
      </c>
      <c r="E90" s="99">
        <v>13</v>
      </c>
      <c r="F90" s="14">
        <v>-7.1074012199999995E-2</v>
      </c>
      <c r="G90" s="14">
        <v>6.2366236499999998E-2</v>
      </c>
      <c r="H90" s="14">
        <v>7.3195780889191861E-2</v>
      </c>
      <c r="I90" s="14">
        <v>9.2734836785848526E-2</v>
      </c>
      <c r="J90" s="14">
        <v>9.8793474878275708E-2</v>
      </c>
      <c r="K90" s="14">
        <v>0.1061648088570688</v>
      </c>
      <c r="L90" s="14">
        <v>0.10239326751508815</v>
      </c>
      <c r="M90" s="14">
        <v>0.11839858497265876</v>
      </c>
      <c r="N90" s="14">
        <v>7.3647883233055281E-2</v>
      </c>
      <c r="O90" s="14">
        <v>7.4153492563549861E-2</v>
      </c>
      <c r="P90" s="14">
        <v>3.5168595731187184E-2</v>
      </c>
      <c r="Q90" s="14">
        <v>4.6682183532497312E-2</v>
      </c>
      <c r="R90" s="14">
        <v>2.1646577991130712E-2</v>
      </c>
      <c r="S90" s="14">
        <v>1.7981194746268529E-3</v>
      </c>
      <c r="T90" s="14">
        <v>8.6452179951069144E-2</v>
      </c>
      <c r="U90" s="14">
        <v>6.8770213624751969E-2</v>
      </c>
    </row>
    <row r="91" spans="1:21" ht="15.75">
      <c r="A91">
        <v>1442.71</v>
      </c>
      <c r="B91" s="18" t="s">
        <v>1472</v>
      </c>
      <c r="C91" t="s">
        <v>1223</v>
      </c>
      <c r="D91" s="17" t="s">
        <v>1264</v>
      </c>
      <c r="E91" s="99">
        <v>4</v>
      </c>
      <c r="F91" s="14">
        <v>4.7313867699999998E-2</v>
      </c>
      <c r="G91" s="14">
        <v>-0.23097019520000001</v>
      </c>
      <c r="H91" s="14">
        <v>1.0955070594255319E-2</v>
      </c>
      <c r="I91" s="14">
        <v>8.4117837592692802E-3</v>
      </c>
      <c r="J91" s="14">
        <v>9.5395018180583317E-3</v>
      </c>
      <c r="K91" s="14">
        <v>1.077252954650529E-2</v>
      </c>
      <c r="L91" s="14">
        <v>8.8840590154826704E-3</v>
      </c>
      <c r="M91" s="14">
        <v>9.0874290411382987E-3</v>
      </c>
      <c r="N91" s="14">
        <v>1.1305370128620717E-2</v>
      </c>
      <c r="O91" s="14">
        <v>8.704634857639686E-3</v>
      </c>
      <c r="P91" s="14">
        <v>0.24563539134718099</v>
      </c>
      <c r="Q91" s="14">
        <v>0.2312882280657686</v>
      </c>
      <c r="R91" s="14">
        <v>0.18513150593114636</v>
      </c>
      <c r="S91" s="14">
        <v>0.23682652848408942</v>
      </c>
      <c r="T91" s="14">
        <v>1.2623541596895042E-2</v>
      </c>
      <c r="U91" s="14">
        <v>1.0834425813949897E-2</v>
      </c>
    </row>
    <row r="92" spans="1:21" ht="15.75">
      <c r="A92">
        <v>1467.79</v>
      </c>
      <c r="B92" s="18" t="s">
        <v>2147</v>
      </c>
      <c r="D92" s="17"/>
      <c r="E92" s="99">
        <v>6</v>
      </c>
      <c r="F92" s="14">
        <v>1.46045115E-2</v>
      </c>
      <c r="G92" s="14">
        <v>3.8723427000000002E-3</v>
      </c>
      <c r="H92" s="14">
        <v>1.0730706088074962E-2</v>
      </c>
      <c r="I92" s="14">
        <v>8.2395068494122061E-3</v>
      </c>
      <c r="J92" s="14">
        <v>0.17753844648965339</v>
      </c>
      <c r="K92" s="14">
        <v>0.18993426405548156</v>
      </c>
      <c r="L92" s="14">
        <v>8.7021097074671504E-3</v>
      </c>
      <c r="M92" s="14">
        <v>0.14242103405570336</v>
      </c>
      <c r="N92" s="14">
        <v>1.1073831338955202E-2</v>
      </c>
      <c r="O92" s="14">
        <v>0.14494812395599929</v>
      </c>
      <c r="P92" s="14">
        <v>1.1457365430301802E-2</v>
      </c>
      <c r="Q92" s="14">
        <v>9.4396394484322129E-3</v>
      </c>
      <c r="R92" s="14">
        <v>0.13600495044949173</v>
      </c>
      <c r="S92" s="14">
        <v>0.12653248387203903</v>
      </c>
      <c r="T92" s="14">
        <v>1.2365006094794328E-2</v>
      </c>
      <c r="U92" s="14">
        <v>1.061253216419384E-2</v>
      </c>
    </row>
    <row r="93" spans="1:21" ht="15.75">
      <c r="A93">
        <v>1468.75</v>
      </c>
      <c r="B93" s="18" t="s">
        <v>2147</v>
      </c>
      <c r="D93" s="17"/>
      <c r="E93" s="99">
        <v>4</v>
      </c>
      <c r="H93" s="14">
        <v>0.23003368015750392</v>
      </c>
      <c r="I93" s="14">
        <v>1.1775330021445461E-2</v>
      </c>
      <c r="J93" s="14">
        <v>0.24037161873456542</v>
      </c>
      <c r="K93" s="14">
        <v>1.5080046540199137E-2</v>
      </c>
      <c r="L93" s="14">
        <v>0.17411029784359483</v>
      </c>
      <c r="M93" s="14">
        <v>1.2721139661722204E-2</v>
      </c>
      <c r="N93" s="14">
        <v>1.582594941678156E-2</v>
      </c>
      <c r="O93" s="14">
        <v>1.218528092236518E-2</v>
      </c>
      <c r="P93" s="14">
        <v>1.6374069660216227E-2</v>
      </c>
      <c r="Q93" s="14">
        <v>1.3490476046715626E-2</v>
      </c>
      <c r="R93" s="14">
        <v>1.2957920948123661E-2</v>
      </c>
      <c r="S93" s="14">
        <v>1.5069285327159034E-2</v>
      </c>
      <c r="T93" s="14">
        <v>1.7671206559379798E-2</v>
      </c>
      <c r="U93" s="14">
        <v>0.21233369816022793</v>
      </c>
    </row>
    <row r="94" spans="1:21" ht="15.75">
      <c r="A94">
        <v>1473.77</v>
      </c>
      <c r="B94" s="18" t="s">
        <v>2312</v>
      </c>
      <c r="C94" t="s">
        <v>1223</v>
      </c>
      <c r="D94" s="17" t="s">
        <v>1438</v>
      </c>
      <c r="E94" s="99">
        <v>9</v>
      </c>
      <c r="F94" s="14">
        <v>0.1419939405</v>
      </c>
      <c r="G94" s="14">
        <v>-6.9426607000000001E-2</v>
      </c>
      <c r="H94" s="14">
        <v>3.7604977397516105E-3</v>
      </c>
      <c r="I94" s="14">
        <v>2.8874751232181978E-3</v>
      </c>
      <c r="J94" s="14">
        <v>3.2745818218621213E-3</v>
      </c>
      <c r="K94" s="14">
        <v>3.6978376964803389E-3</v>
      </c>
      <c r="L94" s="14">
        <v>5.4892636618070333E-2</v>
      </c>
      <c r="M94" s="14">
        <v>3.1194008359264869E-3</v>
      </c>
      <c r="N94" s="14">
        <v>9.3137843594787342E-2</v>
      </c>
      <c r="O94" s="14">
        <v>0.10756802882571659</v>
      </c>
      <c r="P94" s="14">
        <v>0.1365151071437252</v>
      </c>
      <c r="Q94" s="14">
        <v>0.1290140609782032</v>
      </c>
      <c r="R94" s="14">
        <v>0.10167881309332071</v>
      </c>
      <c r="S94" s="14">
        <v>0.11455116580645362</v>
      </c>
      <c r="T94" s="14">
        <v>0.13433001423998076</v>
      </c>
      <c r="U94" s="14">
        <v>0.1115725364825035</v>
      </c>
    </row>
    <row r="95" spans="1:21" ht="15.75">
      <c r="A95">
        <v>1476.67</v>
      </c>
      <c r="B95" s="18" t="s">
        <v>1472</v>
      </c>
      <c r="C95" t="s">
        <v>1223</v>
      </c>
      <c r="D95" s="17" t="s">
        <v>1264</v>
      </c>
      <c r="E95" s="99">
        <v>3</v>
      </c>
      <c r="H95" s="14">
        <v>1.9697289623334599E-2</v>
      </c>
      <c r="I95" s="14">
        <v>1.5124443017471232E-2</v>
      </c>
      <c r="J95" s="14">
        <v>1.7152087570403714E-2</v>
      </c>
      <c r="K95" s="14">
        <v>1.936907960818739E-2</v>
      </c>
      <c r="L95" s="14">
        <v>1.5973597062032829E-2</v>
      </c>
      <c r="M95" s="14">
        <v>1.6339257717669725E-2</v>
      </c>
      <c r="N95" s="14">
        <v>2.0327130510615847E-2</v>
      </c>
      <c r="O95" s="14">
        <v>1.5650991235621317E-2</v>
      </c>
      <c r="P95" s="14">
        <v>0.25237375063529149</v>
      </c>
      <c r="Q95" s="14">
        <v>1.732740703449643E-2</v>
      </c>
      <c r="R95" s="14">
        <v>0.31622429233911009</v>
      </c>
      <c r="S95" s="14">
        <v>0.23226309258038599</v>
      </c>
      <c r="T95" s="14">
        <v>2.2697211557599784E-2</v>
      </c>
      <c r="U95" s="14">
        <v>1.9480369507779562E-2</v>
      </c>
    </row>
    <row r="96" spans="1:21" ht="15.75">
      <c r="A96">
        <v>1483.68</v>
      </c>
      <c r="B96" s="18" t="s">
        <v>2145</v>
      </c>
      <c r="C96" t="s">
        <v>1232</v>
      </c>
      <c r="D96" s="17"/>
      <c r="E96" s="99">
        <v>14</v>
      </c>
      <c r="F96" s="14">
        <v>4.5013226599999998E-2</v>
      </c>
      <c r="G96" s="14">
        <v>-2.6261970999999999E-3</v>
      </c>
      <c r="H96" s="14">
        <v>5.861685374461148E-2</v>
      </c>
      <c r="I96" s="14">
        <v>5.8037394434213033E-2</v>
      </c>
      <c r="J96" s="14">
        <v>4.7012945985314698E-2</v>
      </c>
      <c r="K96" s="14">
        <v>4.5505372684258777E-2</v>
      </c>
      <c r="L96" s="14">
        <v>7.0052427406150905E-2</v>
      </c>
      <c r="M96" s="14">
        <v>5.1182883707247946E-2</v>
      </c>
      <c r="N96" s="14">
        <v>0.10347176777439521</v>
      </c>
      <c r="O96" s="14">
        <v>9.4376748347669265E-2</v>
      </c>
      <c r="P96" s="14">
        <v>6.0939248849169729E-2</v>
      </c>
      <c r="Q96" s="14">
        <v>7.327566592074701E-2</v>
      </c>
      <c r="R96" s="14">
        <v>0.10296773424067032</v>
      </c>
      <c r="S96" s="14">
        <v>8.1851219591776395E-2</v>
      </c>
      <c r="T96" s="14">
        <v>7.6431678640656045E-2</v>
      </c>
      <c r="U96" s="14">
        <v>7.6278058673119112E-2</v>
      </c>
    </row>
    <row r="97" spans="1:21" ht="15.75">
      <c r="A97">
        <v>1488.71</v>
      </c>
      <c r="B97" s="18" t="s">
        <v>2147</v>
      </c>
      <c r="C97" t="s">
        <v>1223</v>
      </c>
      <c r="D97" s="17" t="s">
        <v>1450</v>
      </c>
      <c r="E97" s="99">
        <v>13</v>
      </c>
      <c r="F97" s="14">
        <v>-2.1622217499999999E-2</v>
      </c>
      <c r="G97" s="14">
        <v>8.7035580099999996E-2</v>
      </c>
      <c r="H97" s="14">
        <v>7.2509428935773362E-2</v>
      </c>
      <c r="I97" s="14">
        <v>7.4234560330527818E-2</v>
      </c>
      <c r="J97" s="14">
        <v>8.2273413243831001E-2</v>
      </c>
      <c r="K97" s="14">
        <v>7.778315576819711E-2</v>
      </c>
      <c r="L97" s="14">
        <v>9.4439280314838767E-2</v>
      </c>
      <c r="M97" s="14">
        <v>7.4729186371430376E-2</v>
      </c>
      <c r="N97" s="14">
        <v>0.10430568545522122</v>
      </c>
      <c r="O97" s="14">
        <v>9.7769624999481636E-2</v>
      </c>
      <c r="P97" s="14">
        <v>2.3460486300091619E-3</v>
      </c>
      <c r="Q97" s="14">
        <v>6.571833753900877E-2</v>
      </c>
      <c r="R97" s="14">
        <v>3.1562007883328413E-2</v>
      </c>
      <c r="S97" s="14">
        <v>4.3182027352547322E-2</v>
      </c>
      <c r="T97" s="14">
        <v>9.8744107065749626E-2</v>
      </c>
      <c r="U97" s="14">
        <v>8.0403136110055423E-2</v>
      </c>
    </row>
    <row r="98" spans="1:21" ht="15.75">
      <c r="A98">
        <v>1490.8</v>
      </c>
      <c r="B98" s="18" t="s">
        <v>2312</v>
      </c>
      <c r="C98" t="s">
        <v>1223</v>
      </c>
      <c r="D98" s="17" t="s">
        <v>1438</v>
      </c>
      <c r="E98" s="99">
        <v>8</v>
      </c>
      <c r="F98" s="14">
        <v>0.14407289300000001</v>
      </c>
      <c r="G98" s="14">
        <v>-2.97549748E-2</v>
      </c>
      <c r="H98" s="14">
        <v>3.0462423496824369E-3</v>
      </c>
      <c r="I98" s="14">
        <v>2.3390385030740051E-3</v>
      </c>
      <c r="J98" s="14">
        <v>2.6526195502820714E-3</v>
      </c>
      <c r="K98" s="14">
        <v>2.9954837292402157E-3</v>
      </c>
      <c r="L98" s="14">
        <v>2.4703626121983014E-3</v>
      </c>
      <c r="M98" s="14">
        <v>2.526913081634166E-3</v>
      </c>
      <c r="N98" s="14">
        <v>0.1163150148443446</v>
      </c>
      <c r="O98" s="14">
        <v>9.6818827824875137E-2</v>
      </c>
      <c r="P98" s="14">
        <v>0.14311119008727796</v>
      </c>
      <c r="Q98" s="14">
        <v>0.12594746079371655</v>
      </c>
      <c r="R98" s="14">
        <v>0.16988050555768411</v>
      </c>
      <c r="S98" s="14">
        <v>0.14068726828908015</v>
      </c>
      <c r="T98" s="14">
        <v>7.3713966548759016E-2</v>
      </c>
      <c r="U98" s="14">
        <v>0.11749510622815124</v>
      </c>
    </row>
    <row r="99" spans="1:21" ht="15.75">
      <c r="A99">
        <v>1491.76</v>
      </c>
      <c r="B99" s="18" t="s">
        <v>2148</v>
      </c>
      <c r="C99" s="40" t="s">
        <v>169</v>
      </c>
      <c r="D99" s="17"/>
      <c r="E99" s="99">
        <v>3</v>
      </c>
      <c r="H99" s="14">
        <v>1.8916304181530955E-2</v>
      </c>
      <c r="I99" s="14">
        <v>0.33406966713750941</v>
      </c>
      <c r="J99" s="14">
        <v>1.6472017827551512E-2</v>
      </c>
      <c r="K99" s="14">
        <v>1.8601107492002947E-2</v>
      </c>
      <c r="L99" s="14">
        <v>0.23010380616579618</v>
      </c>
      <c r="M99" s="14">
        <v>0.23537124269248308</v>
      </c>
      <c r="N99" s="14">
        <v>1.9521172264277888E-2</v>
      </c>
      <c r="O99" s="14">
        <v>1.5030439040951025E-2</v>
      </c>
      <c r="P99" s="14">
        <v>2.0197273862472054E-2</v>
      </c>
      <c r="Q99" s="14">
        <v>1.6640385982517967E-2</v>
      </c>
      <c r="R99" s="14">
        <v>1.5983483856392797E-2</v>
      </c>
      <c r="S99" s="14">
        <v>1.8587833628426351E-2</v>
      </c>
      <c r="T99" s="14">
        <v>2.1797281052692994E-2</v>
      </c>
      <c r="U99" s="14">
        <v>1.870798481539487E-2</v>
      </c>
    </row>
    <row r="100" spans="1:21" ht="15.75">
      <c r="A100">
        <v>1495.75</v>
      </c>
      <c r="B100" s="18" t="s">
        <v>2147</v>
      </c>
      <c r="C100" t="s">
        <v>282</v>
      </c>
      <c r="D100" s="17"/>
      <c r="E100" s="99">
        <v>3</v>
      </c>
      <c r="H100" s="14">
        <v>2.0439248322488716E-2</v>
      </c>
      <c r="I100" s="14">
        <v>1.5694151453568936E-2</v>
      </c>
      <c r="J100" s="14">
        <v>1.7798173444393103E-2</v>
      </c>
      <c r="K100" s="14">
        <v>2.0098675272601972E-2</v>
      </c>
      <c r="L100" s="14">
        <v>1.6575291484138374E-2</v>
      </c>
      <c r="M100" s="14">
        <v>1.6954725867510217E-2</v>
      </c>
      <c r="N100" s="14">
        <v>2.1092814094479363E-2</v>
      </c>
      <c r="O100" s="14">
        <v>0.22736747210671521</v>
      </c>
      <c r="P100" s="14">
        <v>0.26188018036764299</v>
      </c>
      <c r="Q100" s="14">
        <v>1.7980096852683324E-2</v>
      </c>
      <c r="R100" s="14">
        <v>1.7270307797136609E-2</v>
      </c>
      <c r="S100" s="14">
        <v>2.0084332735537794E-2</v>
      </c>
      <c r="T100" s="14">
        <v>2.3552171497963986E-2</v>
      </c>
      <c r="U100" s="14">
        <v>0.3032123587031394</v>
      </c>
    </row>
    <row r="101" spans="1:21" ht="15.75">
      <c r="A101">
        <v>1498.74</v>
      </c>
      <c r="B101" s="18" t="s">
        <v>2147</v>
      </c>
      <c r="D101" s="17"/>
      <c r="E101" s="99">
        <v>6</v>
      </c>
      <c r="H101" s="14">
        <v>9.8617599033997694E-3</v>
      </c>
      <c r="I101" s="14">
        <v>7.5722918514766627E-3</v>
      </c>
      <c r="J101" s="14">
        <v>8.5874641991872773E-3</v>
      </c>
      <c r="K101" s="14">
        <v>9.6974363629955835E-3</v>
      </c>
      <c r="L101" s="14">
        <v>7.9974342679514036E-3</v>
      </c>
      <c r="M101" s="14">
        <v>8.1805080644466767E-3</v>
      </c>
      <c r="N101" s="14">
        <v>0.16283359544719239</v>
      </c>
      <c r="O101" s="14">
        <v>0.1332105814072044</v>
      </c>
      <c r="P101" s="14">
        <v>0.15794364239187561</v>
      </c>
      <c r="Q101" s="14">
        <v>0.16482957262733058</v>
      </c>
      <c r="R101" s="14">
        <v>0.1166588304874662</v>
      </c>
      <c r="S101" s="14">
        <v>9.690516213355007E-3</v>
      </c>
      <c r="T101" s="14">
        <v>0.1931832113629165</v>
      </c>
      <c r="U101" s="14">
        <v>9.753155413201927E-3</v>
      </c>
    </row>
    <row r="102" spans="1:21" ht="15.75">
      <c r="A102">
        <v>1500.71</v>
      </c>
      <c r="B102" s="18" t="s">
        <v>2145</v>
      </c>
      <c r="C102" t="s">
        <v>1232</v>
      </c>
      <c r="D102" s="17"/>
      <c r="E102" s="99">
        <v>11</v>
      </c>
      <c r="F102" s="14">
        <v>6.7070257600000002E-2</v>
      </c>
      <c r="G102" s="14">
        <v>-3.0458845700000001E-2</v>
      </c>
      <c r="H102" s="14">
        <v>8.6939435674245696E-2</v>
      </c>
      <c r="I102" s="14">
        <v>6.1192919709934922E-2</v>
      </c>
      <c r="J102" s="14">
        <v>5.9933506944173959E-2</v>
      </c>
      <c r="K102" s="14">
        <v>3.5621162498046992E-3</v>
      </c>
      <c r="L102" s="14">
        <v>7.9316874728425135E-2</v>
      </c>
      <c r="M102" s="14">
        <v>3.0049097119336427E-3</v>
      </c>
      <c r="N102" s="14">
        <v>0.11588757465109062</v>
      </c>
      <c r="O102" s="14">
        <v>0.14679495453681601</v>
      </c>
      <c r="P102" s="14">
        <v>7.7355649343135394E-2</v>
      </c>
      <c r="Q102" s="14">
        <v>4.4612926983818905E-2</v>
      </c>
      <c r="R102" s="14">
        <v>0.13773783318558588</v>
      </c>
      <c r="S102" s="14">
        <v>0.11746595196459916</v>
      </c>
      <c r="T102" s="14">
        <v>6.2612763035270039E-2</v>
      </c>
      <c r="U102" s="14">
        <v>3.5825832811657984E-3</v>
      </c>
    </row>
    <row r="103" spans="1:21" ht="15.75">
      <c r="A103">
        <v>1510.75</v>
      </c>
      <c r="B103" s="18" t="s">
        <v>2145</v>
      </c>
      <c r="C103" t="s">
        <v>1223</v>
      </c>
      <c r="D103" s="17" t="s">
        <v>1436</v>
      </c>
      <c r="E103" s="99">
        <v>11</v>
      </c>
      <c r="F103" s="14">
        <v>-1.7025554700000001E-2</v>
      </c>
      <c r="G103" s="14">
        <v>-2.8455894999999998E-2</v>
      </c>
      <c r="H103" s="14">
        <v>9.9119878246942503E-2</v>
      </c>
      <c r="I103" s="14">
        <v>8.9539518267684109E-2</v>
      </c>
      <c r="J103" s="14">
        <v>8.1234841193952856E-2</v>
      </c>
      <c r="K103" s="14">
        <v>9.1734845661535919E-2</v>
      </c>
      <c r="L103" s="14">
        <v>0.11348000195056313</v>
      </c>
      <c r="M103" s="14">
        <v>0.11124116456268304</v>
      </c>
      <c r="N103" s="14">
        <v>6.6187218224850686E-2</v>
      </c>
      <c r="O103" s="14">
        <v>0.10192245991693683</v>
      </c>
      <c r="P103" s="14">
        <v>6.2254149428811129E-3</v>
      </c>
      <c r="Q103" s="14">
        <v>5.1290737678890601E-3</v>
      </c>
      <c r="R103" s="14">
        <v>8.3752140936412242E-2</v>
      </c>
      <c r="S103" s="14">
        <v>6.8752037337793601E-2</v>
      </c>
      <c r="T103" s="14">
        <v>6.7185858895417085E-3</v>
      </c>
      <c r="U103" s="14">
        <v>7.4962819100333103E-2</v>
      </c>
    </row>
    <row r="104" spans="1:21" ht="15.75">
      <c r="A104">
        <v>1511.75</v>
      </c>
      <c r="B104" s="18" t="s">
        <v>2147</v>
      </c>
      <c r="D104" s="17"/>
      <c r="E104" s="99">
        <v>10</v>
      </c>
      <c r="F104" s="14">
        <v>-0.1002677637</v>
      </c>
      <c r="G104" s="14">
        <v>1.0173791600000001E-2</v>
      </c>
      <c r="H104" s="14">
        <v>0.14166928030144857</v>
      </c>
      <c r="I104" s="14">
        <v>0.14782907843408663</v>
      </c>
      <c r="J104" s="14">
        <v>0.10438438458584325</v>
      </c>
      <c r="K104" s="14">
        <v>0.15002474057374576</v>
      </c>
      <c r="L104" s="14">
        <v>8.5429001997489443E-2</v>
      </c>
      <c r="M104" s="14">
        <v>0.10245091697796138</v>
      </c>
      <c r="N104" s="14">
        <v>3.7486999937565036E-3</v>
      </c>
      <c r="O104" s="14">
        <v>2.8863331554159037E-3</v>
      </c>
      <c r="P104" s="14">
        <v>8.5327736792494252E-2</v>
      </c>
      <c r="Q104" s="14">
        <v>6.0714411291554166E-2</v>
      </c>
      <c r="R104" s="14">
        <v>3.0693487574160942E-3</v>
      </c>
      <c r="S104" s="14">
        <v>3.5694686191739496E-3</v>
      </c>
      <c r="T104" s="14">
        <v>5.860101675037712E-2</v>
      </c>
      <c r="U104" s="14">
        <v>5.0295581769236763E-2</v>
      </c>
    </row>
    <row r="105" spans="1:21" ht="15.75">
      <c r="A105">
        <v>1512.7</v>
      </c>
      <c r="B105" s="18" t="s">
        <v>2147</v>
      </c>
      <c r="C105" t="s">
        <v>1233</v>
      </c>
      <c r="D105" s="17"/>
      <c r="E105" s="99">
        <v>14</v>
      </c>
      <c r="F105" s="14">
        <v>3.5300544500000003E-2</v>
      </c>
      <c r="G105" s="14">
        <v>9.8913349999999994E-3</v>
      </c>
      <c r="H105" s="14">
        <v>4.3019336633797228E-2</v>
      </c>
      <c r="I105" s="14">
        <v>5.3138649963358701E-2</v>
      </c>
      <c r="J105" s="14">
        <v>5.0490315168457249E-2</v>
      </c>
      <c r="K105" s="14">
        <v>3.9543658467814616E-2</v>
      </c>
      <c r="L105" s="14">
        <v>5.8397311977580871E-2</v>
      </c>
      <c r="M105" s="14">
        <v>5.6631046853927863E-2</v>
      </c>
      <c r="N105" s="14">
        <v>0.11484773743861532</v>
      </c>
      <c r="O105" s="14">
        <v>8.9170766769972334E-2</v>
      </c>
      <c r="P105" s="14">
        <v>6.9897297214172552E-2</v>
      </c>
      <c r="Q105" s="14">
        <v>7.7332284116067046E-2</v>
      </c>
      <c r="R105" s="14">
        <v>9.9566119300253733E-2</v>
      </c>
      <c r="S105" s="14">
        <v>8.8220516924278999E-2</v>
      </c>
      <c r="T105" s="14">
        <v>8.2977937856010306E-2</v>
      </c>
      <c r="U105" s="14">
        <v>7.6767021315693379E-2</v>
      </c>
    </row>
    <row r="106" spans="1:21" ht="15.75">
      <c r="A106">
        <v>1515.75</v>
      </c>
      <c r="B106" s="18" t="s">
        <v>2145</v>
      </c>
      <c r="C106" t="s">
        <v>1232</v>
      </c>
      <c r="D106" s="17"/>
      <c r="E106" s="99">
        <v>14</v>
      </c>
      <c r="F106" s="14">
        <v>2.0629121800000001E-2</v>
      </c>
      <c r="G106" s="14">
        <v>1.5601186000000001E-3</v>
      </c>
      <c r="H106" s="14">
        <v>5.8667028214185395E-2</v>
      </c>
      <c r="I106" s="14">
        <v>6.5232165063371692E-2</v>
      </c>
      <c r="J106" s="14">
        <v>6.5881809266650049E-2</v>
      </c>
      <c r="K106" s="14">
        <v>6.8092497632498084E-2</v>
      </c>
      <c r="L106" s="14">
        <v>7.396419329262495E-2</v>
      </c>
      <c r="M106" s="14">
        <v>8.2704519164001108E-2</v>
      </c>
      <c r="N106" s="14">
        <v>7.8738939600717997E-2</v>
      </c>
      <c r="O106" s="14">
        <v>7.5272417189152993E-2</v>
      </c>
      <c r="P106" s="14">
        <v>6.5035886731765843E-2</v>
      </c>
      <c r="Q106" s="14">
        <v>7.1349449675643467E-2</v>
      </c>
      <c r="R106" s="14">
        <v>6.6907547452395716E-2</v>
      </c>
      <c r="S106" s="14">
        <v>7.7651958011320438E-2</v>
      </c>
      <c r="T106" s="14">
        <v>7.535970716597111E-2</v>
      </c>
      <c r="U106" s="14">
        <v>7.5141881539700972E-2</v>
      </c>
    </row>
    <row r="107" spans="1:21" ht="15.75">
      <c r="A107">
        <v>1517.81</v>
      </c>
      <c r="B107" s="18" t="s">
        <v>2147</v>
      </c>
      <c r="D107" s="17"/>
      <c r="E107" s="99">
        <v>3</v>
      </c>
      <c r="F107" s="14">
        <v>-0.26176653319999998</v>
      </c>
      <c r="G107" s="14">
        <v>4.6001154799999999E-2</v>
      </c>
      <c r="H107" s="14">
        <v>0.28803177300195582</v>
      </c>
      <c r="I107" s="14">
        <v>0.33383159269722368</v>
      </c>
      <c r="J107" s="14">
        <v>0.3217984556080109</v>
      </c>
      <c r="K107" s="14">
        <v>5.3440072860957612E-3</v>
      </c>
      <c r="L107" s="14">
        <v>4.4071799389258526E-3</v>
      </c>
      <c r="M107" s="14">
        <v>4.5080671905398176E-3</v>
      </c>
      <c r="N107" s="14">
        <v>5.6083373991726937E-3</v>
      </c>
      <c r="O107" s="14">
        <v>4.3181716885724742E-3</v>
      </c>
      <c r="P107" s="14">
        <v>5.8025780844890903E-3</v>
      </c>
      <c r="Q107" s="14">
        <v>4.7807015777019358E-3</v>
      </c>
      <c r="R107" s="14">
        <v>4.5919768068906309E-3</v>
      </c>
      <c r="S107" s="14">
        <v>5.3401937699543989E-3</v>
      </c>
      <c r="T107" s="14">
        <v>6.2622523316285331E-3</v>
      </c>
      <c r="U107" s="14">
        <v>5.3747126188384703E-3</v>
      </c>
    </row>
    <row r="108" spans="1:21" ht="15.75">
      <c r="A108">
        <v>1518.81</v>
      </c>
      <c r="B108" s="18" t="s">
        <v>2147</v>
      </c>
      <c r="C108" s="40" t="s">
        <v>1273</v>
      </c>
      <c r="D108" s="17"/>
      <c r="E108" s="99">
        <v>6</v>
      </c>
      <c r="H108" s="14">
        <v>0.16541882880768541</v>
      </c>
      <c r="I108" s="14">
        <v>0.12701583304917258</v>
      </c>
      <c r="J108" s="14">
        <v>0.18605695471420919</v>
      </c>
      <c r="K108" s="14">
        <v>9.4886461013882387E-2</v>
      </c>
      <c r="L108" s="14">
        <v>0.17886276189099554</v>
      </c>
      <c r="M108" s="14">
        <v>0.19439203632324839</v>
      </c>
      <c r="N108" s="14">
        <v>7.1128443438728088E-3</v>
      </c>
      <c r="O108" s="14">
        <v>5.4765754776924117E-3</v>
      </c>
      <c r="P108" s="14">
        <v>7.3591925325724606E-3</v>
      </c>
      <c r="Q108" s="14">
        <v>6.0631848186803346E-3</v>
      </c>
      <c r="R108" s="14">
        <v>5.8238322578283604E-3</v>
      </c>
      <c r="S108" s="14">
        <v>6.7727678183926859E-3</v>
      </c>
      <c r="T108" s="14">
        <v>7.9421801697413807E-3</v>
      </c>
      <c r="U108" s="14">
        <v>6.8165467820260591E-3</v>
      </c>
    </row>
    <row r="109" spans="1:21" ht="15.75">
      <c r="A109">
        <v>1523.79</v>
      </c>
      <c r="B109" s="18" t="s">
        <v>2148</v>
      </c>
      <c r="C109" t="s">
        <v>1242</v>
      </c>
      <c r="D109" s="17"/>
      <c r="E109" s="99">
        <v>13</v>
      </c>
      <c r="F109" s="14">
        <v>-7.5016892000000002E-2</v>
      </c>
      <c r="G109" s="14">
        <v>9.6995255999999998E-3</v>
      </c>
      <c r="H109" s="14">
        <v>0.10626196868508887</v>
      </c>
      <c r="I109" s="14">
        <v>0.11816859435200801</v>
      </c>
      <c r="J109" s="14">
        <v>0.10210343493355867</v>
      </c>
      <c r="K109" s="14">
        <v>0.10449135744777485</v>
      </c>
      <c r="L109" s="14">
        <v>8.0230570117844915E-2</v>
      </c>
      <c r="M109" s="14">
        <v>8.5106698475743384E-2</v>
      </c>
      <c r="N109" s="14">
        <v>6.4283332973095492E-2</v>
      </c>
      <c r="O109" s="14">
        <v>4.9495322541123536E-2</v>
      </c>
      <c r="P109" s="14">
        <v>4.6948051369036153E-2</v>
      </c>
      <c r="Q109" s="14">
        <v>6.4466926017461984E-2</v>
      </c>
      <c r="R109" s="14">
        <v>3.0961002718142921E-3</v>
      </c>
      <c r="S109" s="14">
        <v>5.0408106375975509E-2</v>
      </c>
      <c r="T109" s="14">
        <v>6.3334034430544237E-2</v>
      </c>
      <c r="U109" s="14">
        <v>6.1605502008930148E-2</v>
      </c>
    </row>
    <row r="110" spans="1:21" ht="15.75">
      <c r="A110">
        <v>1530.8</v>
      </c>
      <c r="B110" s="18" t="s">
        <v>1471</v>
      </c>
      <c r="C110" t="s">
        <v>1223</v>
      </c>
      <c r="D110" s="17" t="s">
        <v>1263</v>
      </c>
      <c r="E110" s="99">
        <v>13</v>
      </c>
      <c r="F110" s="14">
        <v>-8.8934642699999997E-2</v>
      </c>
      <c r="G110" s="14">
        <v>7.3697351999999997E-3</v>
      </c>
      <c r="H110" s="14">
        <v>0.11320624699020267</v>
      </c>
      <c r="I110" s="14">
        <v>0.11517525713185847</v>
      </c>
      <c r="J110" s="14">
        <v>9.1184839975292517E-2</v>
      </c>
      <c r="K110" s="14">
        <v>0.12523491599764178</v>
      </c>
      <c r="L110" s="14">
        <v>0.10787095257595594</v>
      </c>
      <c r="M110" s="14">
        <v>0.11034028763492361</v>
      </c>
      <c r="N110" s="14">
        <v>3.796849289354768E-2</v>
      </c>
      <c r="O110" s="14">
        <v>4.4975476660562348E-2</v>
      </c>
      <c r="P110" s="14">
        <v>6.9501584035152025E-2</v>
      </c>
      <c r="Q110" s="14">
        <v>3.9834327624917142E-2</v>
      </c>
      <c r="R110" s="14">
        <v>5.500135582573188E-2</v>
      </c>
      <c r="S110" s="14">
        <v>5.0058219039590214E-2</v>
      </c>
      <c r="T110" s="14">
        <v>3.2611925126675542E-3</v>
      </c>
      <c r="U110" s="14">
        <v>3.6386851101956275E-2</v>
      </c>
    </row>
    <row r="111" spans="1:21" ht="15.75">
      <c r="A111">
        <v>1535.78</v>
      </c>
      <c r="B111" s="18" t="s">
        <v>2147</v>
      </c>
      <c r="D111" s="17"/>
      <c r="E111" s="99">
        <v>3</v>
      </c>
      <c r="H111" s="14">
        <v>0.23985507707717069</v>
      </c>
      <c r="I111" s="14">
        <v>0.30695208283946468</v>
      </c>
      <c r="J111" s="14">
        <v>1.7405166585964586E-2</v>
      </c>
      <c r="K111" s="14">
        <v>1.9654870336542729E-2</v>
      </c>
      <c r="L111" s="14">
        <v>1.620928745265332E-2</v>
      </c>
      <c r="M111" s="14">
        <v>1.6580343430485141E-2</v>
      </c>
      <c r="N111" s="14">
        <v>2.0627057277995506E-2</v>
      </c>
      <c r="O111" s="14">
        <v>1.5881921577960378E-2</v>
      </c>
      <c r="P111" s="14">
        <v>2.1341460399021971E-2</v>
      </c>
      <c r="Q111" s="14">
        <v>0.2461630204372709</v>
      </c>
      <c r="R111" s="14">
        <v>1.6888956899941913E-2</v>
      </c>
      <c r="S111" s="14">
        <v>1.9640844501383446E-2</v>
      </c>
      <c r="T111" s="14">
        <v>2.3032108865778524E-2</v>
      </c>
      <c r="U111" s="14">
        <v>1.9767802318366293E-2</v>
      </c>
    </row>
    <row r="112" spans="1:21" ht="15.75">
      <c r="A112">
        <v>1552.72</v>
      </c>
      <c r="B112" s="18" t="s">
        <v>2147</v>
      </c>
      <c r="D112" s="17"/>
      <c r="E112" s="99">
        <v>6</v>
      </c>
      <c r="H112" s="14">
        <v>0.12508957024314049</v>
      </c>
      <c r="I112" s="14">
        <v>8.0041049360968612E-3</v>
      </c>
      <c r="J112" s="14">
        <v>9.0771679081368267E-3</v>
      </c>
      <c r="K112" s="14">
        <v>0.13325567703656616</v>
      </c>
      <c r="L112" s="14">
        <v>0.12680236912897855</v>
      </c>
      <c r="M112" s="14">
        <v>0.22482212820506606</v>
      </c>
      <c r="N112" s="14">
        <v>0.18287670183747659</v>
      </c>
      <c r="O112" s="14">
        <v>8.2827629459898272E-3</v>
      </c>
      <c r="P112" s="14">
        <v>1.1130029608736394E-2</v>
      </c>
      <c r="Q112" s="14">
        <v>9.1699498629048363E-3</v>
      </c>
      <c r="R112" s="14">
        <v>8.807953478462081E-3</v>
      </c>
      <c r="S112" s="14">
        <v>1.024312192107543E-2</v>
      </c>
      <c r="T112" s="14">
        <v>0.13212912974008709</v>
      </c>
      <c r="U112" s="14">
        <v>1.0309333147283004E-2</v>
      </c>
    </row>
    <row r="113" spans="1:21" ht="15.75">
      <c r="A113">
        <v>1553.74</v>
      </c>
      <c r="B113" s="18" t="s">
        <v>2148</v>
      </c>
      <c r="C113" t="s">
        <v>1229</v>
      </c>
      <c r="D113" s="17"/>
      <c r="E113" s="99">
        <v>14</v>
      </c>
      <c r="F113" s="14">
        <v>-7.5821604700000003E-2</v>
      </c>
      <c r="G113" s="14">
        <v>-3.8205527999999999E-3</v>
      </c>
      <c r="H113" s="14">
        <v>0.11316278528252996</v>
      </c>
      <c r="I113" s="14">
        <v>0.1123029719476257</v>
      </c>
      <c r="J113" s="14">
        <v>0.10132923771483406</v>
      </c>
      <c r="K113" s="14">
        <v>8.1883213673667632E-2</v>
      </c>
      <c r="L113" s="14">
        <v>7.4454760088049007E-2</v>
      </c>
      <c r="M113" s="14">
        <v>5.7562145355267359E-2</v>
      </c>
      <c r="N113" s="14">
        <v>3.6356436394568065E-2</v>
      </c>
      <c r="O113" s="14">
        <v>6.1923572055140472E-2</v>
      </c>
      <c r="P113" s="14">
        <v>7.2951495984376058E-2</v>
      </c>
      <c r="Q113" s="14">
        <v>7.4191125755698084E-2</v>
      </c>
      <c r="R113" s="14">
        <v>6.3143835835065221E-2</v>
      </c>
      <c r="S113" s="14">
        <v>5.5598889867047016E-2</v>
      </c>
      <c r="T113" s="14">
        <v>4.5516150212044047E-2</v>
      </c>
      <c r="U113" s="14">
        <v>4.9623379834087322E-2</v>
      </c>
    </row>
    <row r="114" spans="1:21" ht="15.75">
      <c r="A114">
        <v>1555.78</v>
      </c>
      <c r="B114" s="18" t="s">
        <v>2147</v>
      </c>
      <c r="D114" s="17"/>
      <c r="E114" s="99">
        <v>14</v>
      </c>
      <c r="F114" s="14">
        <v>-4.0341003E-2</v>
      </c>
      <c r="G114" s="14">
        <v>-2.0665906500000001E-2</v>
      </c>
      <c r="H114" s="14">
        <v>5.4255372812175684E-2</v>
      </c>
      <c r="I114" s="14">
        <v>6.3052451144767777E-2</v>
      </c>
      <c r="J114" s="14">
        <v>7.1505520058779637E-2</v>
      </c>
      <c r="K114" s="14">
        <v>7.7143141994246739E-2</v>
      </c>
      <c r="L114" s="14">
        <v>8.621350247145336E-2</v>
      </c>
      <c r="M114" s="14">
        <v>0.12893557027695843</v>
      </c>
      <c r="N114" s="14">
        <v>6.1286617982644488E-2</v>
      </c>
      <c r="O114" s="14">
        <v>3.437149493441765E-2</v>
      </c>
      <c r="P114" s="14">
        <v>8.21971570073462E-2</v>
      </c>
      <c r="Q114" s="14">
        <v>8.513577038392911E-2</v>
      </c>
      <c r="R114" s="14">
        <v>5.3897105533595835E-2</v>
      </c>
      <c r="S114" s="14">
        <v>6.7722249203420126E-2</v>
      </c>
      <c r="T114" s="14">
        <v>7.7725745214719713E-2</v>
      </c>
      <c r="U114" s="14">
        <v>5.6558300981545087E-2</v>
      </c>
    </row>
    <row r="115" spans="1:21" ht="15.75">
      <c r="A115">
        <v>1556.79</v>
      </c>
      <c r="B115" s="18" t="s">
        <v>2147</v>
      </c>
      <c r="D115" s="17"/>
      <c r="E115" s="99">
        <v>13</v>
      </c>
      <c r="F115" s="14">
        <v>-0.1030005561</v>
      </c>
      <c r="G115" s="14">
        <v>2.11202443E-2</v>
      </c>
      <c r="H115" s="14">
        <v>0.13744428073419862</v>
      </c>
      <c r="I115" s="14">
        <v>0.12557418104799681</v>
      </c>
      <c r="J115" s="14">
        <v>0.12119929210258383</v>
      </c>
      <c r="K115" s="14">
        <v>0.14370814420885281</v>
      </c>
      <c r="L115" s="14">
        <v>8.3243023808266606E-2</v>
      </c>
      <c r="M115" s="14">
        <v>4.9068677256471793E-2</v>
      </c>
      <c r="N115" s="14">
        <v>3.9499524475900799E-2</v>
      </c>
      <c r="O115" s="14">
        <v>7.8797023896123031E-2</v>
      </c>
      <c r="P115" s="14">
        <v>4.2725178211091779E-2</v>
      </c>
      <c r="Q115" s="14">
        <v>2.4487625286825288E-2</v>
      </c>
      <c r="R115" s="14">
        <v>3.3811354980305602E-2</v>
      </c>
      <c r="S115" s="14">
        <v>4.4449350276822973E-2</v>
      </c>
      <c r="T115" s="14">
        <v>2.0047749014458082E-3</v>
      </c>
      <c r="U115" s="14">
        <v>7.3987568813114316E-2</v>
      </c>
    </row>
    <row r="116" spans="1:21" ht="15.75">
      <c r="A116">
        <v>1560.82</v>
      </c>
      <c r="B116" s="18" t="s">
        <v>2147</v>
      </c>
      <c r="D116" s="17"/>
      <c r="E116" s="99">
        <v>3</v>
      </c>
      <c r="H116" s="14">
        <v>1.9143622185792779E-2</v>
      </c>
      <c r="I116" s="14">
        <v>1.469931287165613E-2</v>
      </c>
      <c r="J116" s="14">
        <v>1.6669962742308173E-2</v>
      </c>
      <c r="K116" s="14">
        <v>1.8824637764701255E-2</v>
      </c>
      <c r="L116" s="14">
        <v>1.5524598203672945E-2</v>
      </c>
      <c r="M116" s="14">
        <v>1.5879980572190758E-2</v>
      </c>
      <c r="N116" s="14">
        <v>0.35560366187638764</v>
      </c>
      <c r="O116" s="14">
        <v>1.5211060444221962E-2</v>
      </c>
      <c r="P116" s="14">
        <v>2.0439985332000511E-2</v>
      </c>
      <c r="Q116" s="14">
        <v>1.6840354184307918E-2</v>
      </c>
      <c r="R116" s="14">
        <v>1.6175558038353442E-2</v>
      </c>
      <c r="S116" s="14">
        <v>0.22573445266273068</v>
      </c>
      <c r="T116" s="14">
        <v>2.2059219874340303E-2</v>
      </c>
      <c r="U116" s="14">
        <v>0.22719359324733537</v>
      </c>
    </row>
    <row r="117" spans="1:21" ht="15.75">
      <c r="A117">
        <v>1564.77</v>
      </c>
      <c r="B117" s="18" t="s">
        <v>2148</v>
      </c>
      <c r="C117" t="s">
        <v>1229</v>
      </c>
      <c r="D117" s="17"/>
      <c r="E117" s="99">
        <v>14</v>
      </c>
      <c r="F117" s="14">
        <v>-7.75863787E-2</v>
      </c>
      <c r="G117" s="14">
        <v>8.3907730000000002E-4</v>
      </c>
      <c r="H117" s="14">
        <v>0.13234322273869933</v>
      </c>
      <c r="I117" s="14">
        <v>0.12575342811390136</v>
      </c>
      <c r="J117" s="14">
        <v>9.6515493676088193E-2</v>
      </c>
      <c r="K117" s="14">
        <v>0.10248369658240515</v>
      </c>
      <c r="L117" s="14">
        <v>8.0493205702822007E-2</v>
      </c>
      <c r="M117" s="14">
        <v>8.2335821255055272E-2</v>
      </c>
      <c r="N117" s="14">
        <v>4.4386885403050032E-2</v>
      </c>
      <c r="O117" s="14">
        <v>4.3377152224965645E-2</v>
      </c>
      <c r="P117" s="14">
        <v>6.5353659104232284E-2</v>
      </c>
      <c r="Q117" s="14">
        <v>6.1120671400153891E-2</v>
      </c>
      <c r="R117" s="14">
        <v>4.0536371806283097E-2</v>
      </c>
      <c r="S117" s="14">
        <v>5.3643628548429217E-2</v>
      </c>
      <c r="T117" s="14">
        <v>4.3843537733863465E-2</v>
      </c>
      <c r="U117" s="14">
        <v>2.7813225710050991E-2</v>
      </c>
    </row>
    <row r="118" spans="1:21" ht="15.75">
      <c r="A118">
        <v>1570.84</v>
      </c>
      <c r="B118" s="18" t="s">
        <v>2147</v>
      </c>
      <c r="C118" t="s">
        <v>1234</v>
      </c>
      <c r="D118" s="17"/>
      <c r="E118" s="99">
        <v>4</v>
      </c>
      <c r="F118" s="14">
        <v>-0.15466810980000001</v>
      </c>
      <c r="G118" s="14">
        <v>-1.3643302E-3</v>
      </c>
      <c r="H118" s="14">
        <v>1.4406638870963372E-2</v>
      </c>
      <c r="I118" s="14">
        <v>0.19911688720577966</v>
      </c>
      <c r="J118" s="14">
        <v>0.30108174625269657</v>
      </c>
      <c r="K118" s="14">
        <v>0.1983321953019033</v>
      </c>
      <c r="L118" s="14">
        <v>0.16356371269401174</v>
      </c>
      <c r="M118" s="14">
        <v>1.1950567304407569E-2</v>
      </c>
      <c r="N118" s="14">
        <v>1.4867305814626454E-2</v>
      </c>
      <c r="O118" s="14">
        <v>1.1447167758405404E-2</v>
      </c>
      <c r="P118" s="14">
        <v>1.5382224134388653E-2</v>
      </c>
      <c r="Q118" s="14">
        <v>1.2673301783634943E-2</v>
      </c>
      <c r="R118" s="14">
        <v>1.2173005763131458E-2</v>
      </c>
      <c r="S118" s="14">
        <v>1.415647601711458E-2</v>
      </c>
      <c r="T118" s="14">
        <v>1.6600788054658214E-2</v>
      </c>
      <c r="U118" s="14">
        <v>1.4247983044278116E-2</v>
      </c>
    </row>
    <row r="119" spans="1:21" ht="15.75">
      <c r="A119">
        <v>1586.84</v>
      </c>
      <c r="B119" s="18" t="s">
        <v>2147</v>
      </c>
      <c r="C119" t="s">
        <v>249</v>
      </c>
      <c r="D119" s="17"/>
      <c r="E119" s="99">
        <v>4</v>
      </c>
      <c r="H119" s="14">
        <v>1.6915030899405943E-2</v>
      </c>
      <c r="I119" s="14">
        <v>1.2988102722201848E-2</v>
      </c>
      <c r="J119" s="14">
        <v>1.472934077686466E-2</v>
      </c>
      <c r="K119" s="14">
        <v>0.24949771237364657</v>
      </c>
      <c r="L119" s="14">
        <v>1.3717313043864537E-2</v>
      </c>
      <c r="M119" s="14">
        <v>1.4031323824386738E-2</v>
      </c>
      <c r="N119" s="14">
        <v>1.7455906231687721E-2</v>
      </c>
      <c r="O119" s="14">
        <v>1.3440275561732246E-2</v>
      </c>
      <c r="P119" s="14">
        <v>1.806047884348564E-2</v>
      </c>
      <c r="Q119" s="14">
        <v>0.17855875463061144</v>
      </c>
      <c r="R119" s="14">
        <v>1.4292491848117397E-2</v>
      </c>
      <c r="S119" s="14">
        <v>0.21607704671522296</v>
      </c>
      <c r="T119" s="14">
        <v>1.9491211337641826E-2</v>
      </c>
      <c r="U119" s="14">
        <v>0.20074501119113033</v>
      </c>
    </row>
    <row r="120" spans="1:21" ht="15.75">
      <c r="A120">
        <v>1591.8</v>
      </c>
      <c r="B120" s="18" t="s">
        <v>1471</v>
      </c>
      <c r="C120" t="s">
        <v>1223</v>
      </c>
      <c r="D120" s="17" t="s">
        <v>1451</v>
      </c>
      <c r="E120" s="99">
        <v>6</v>
      </c>
      <c r="F120" s="14">
        <v>-0.1547992473</v>
      </c>
      <c r="G120" s="14">
        <v>3.5118692600000001E-2</v>
      </c>
      <c r="H120" s="14">
        <v>0.17856155040214183</v>
      </c>
      <c r="I120" s="14">
        <v>0.17929428081342885</v>
      </c>
      <c r="J120" s="14">
        <v>0.13754757903391085</v>
      </c>
      <c r="K120" s="14">
        <v>0.1755862329710183</v>
      </c>
      <c r="L120" s="14">
        <v>0.14480521490209028</v>
      </c>
      <c r="M120" s="14">
        <v>0.13102926002748455</v>
      </c>
      <c r="N120" s="14">
        <v>7.0873552980576862E-3</v>
      </c>
      <c r="O120" s="14">
        <v>5.4569500400317213E-3</v>
      </c>
      <c r="P120" s="14">
        <v>7.3328206922008057E-3</v>
      </c>
      <c r="Q120" s="14">
        <v>6.0414572525819676E-3</v>
      </c>
      <c r="R120" s="14">
        <v>5.8029624172887947E-3</v>
      </c>
      <c r="S120" s="14">
        <v>6.7484974448441771E-3</v>
      </c>
      <c r="T120" s="14">
        <v>7.9137191793932828E-3</v>
      </c>
      <c r="U120" s="14">
        <v>6.7921195255266744E-3</v>
      </c>
    </row>
    <row r="121" spans="1:21" ht="15.75">
      <c r="A121">
        <v>1604.81</v>
      </c>
      <c r="B121" s="18" t="s">
        <v>2147</v>
      </c>
      <c r="D121" s="17"/>
      <c r="E121" s="99">
        <v>9</v>
      </c>
      <c r="F121" s="14">
        <v>-0.13101496670000001</v>
      </c>
      <c r="G121" s="14">
        <v>-1.3321380000000001E-3</v>
      </c>
      <c r="H121" s="14">
        <v>0.16450887488660562</v>
      </c>
      <c r="I121" s="14">
        <v>0.16184382346897816</v>
      </c>
      <c r="J121" s="14">
        <v>0.11191540665784541</v>
      </c>
      <c r="K121" s="14">
        <v>0.14660198987250408</v>
      </c>
      <c r="L121" s="14">
        <v>9.1718784154424887E-2</v>
      </c>
      <c r="M121" s="14">
        <v>8.9553899380571816E-2</v>
      </c>
      <c r="N121" s="14">
        <v>5.3052879259037587E-2</v>
      </c>
      <c r="O121" s="14">
        <v>4.0848370008449214E-3</v>
      </c>
      <c r="P121" s="14">
        <v>6.5868392558468061E-2</v>
      </c>
      <c r="Q121" s="14">
        <v>9.0447476862831111E-2</v>
      </c>
      <c r="R121" s="14">
        <v>4.3438469149913572E-3</v>
      </c>
      <c r="S121" s="14">
        <v>5.0516335793036977E-3</v>
      </c>
      <c r="T121" s="14">
        <v>5.9238682196353538E-3</v>
      </c>
      <c r="U121" s="14">
        <v>5.0842871839580431E-3</v>
      </c>
    </row>
    <row r="122" spans="1:21" ht="15.75">
      <c r="A122" s="100">
        <v>1611.77</v>
      </c>
      <c r="B122" s="18" t="s">
        <v>2145</v>
      </c>
      <c r="C122" t="s">
        <v>38</v>
      </c>
      <c r="D122" s="17"/>
      <c r="E122" s="99">
        <v>14</v>
      </c>
      <c r="F122" s="14">
        <v>1.2251604500000001E-2</v>
      </c>
      <c r="G122" s="14">
        <v>-7.4740440999999996E-3</v>
      </c>
      <c r="H122" s="14">
        <v>6.7584992099106497E-2</v>
      </c>
      <c r="I122" s="14">
        <v>7.1136584704256073E-2</v>
      </c>
      <c r="J122" s="14">
        <v>5.3561877785953449E-2</v>
      </c>
      <c r="K122" s="14">
        <v>6.1978472209658318E-2</v>
      </c>
      <c r="L122" s="14">
        <v>7.7593806984947084E-2</v>
      </c>
      <c r="M122" s="14">
        <v>6.8661393117173355E-2</v>
      </c>
      <c r="N122" s="14">
        <v>7.2880746798359181E-2</v>
      </c>
      <c r="O122" s="14">
        <v>8.447411954891336E-2</v>
      </c>
      <c r="P122" s="14">
        <v>7.8648140735656416E-2</v>
      </c>
      <c r="Q122" s="14">
        <v>8.0162012813604383E-2</v>
      </c>
      <c r="R122" s="14">
        <v>6.673117281304862E-2</v>
      </c>
      <c r="S122" s="14">
        <v>7.6111962499234839E-2</v>
      </c>
      <c r="T122" s="14">
        <v>6.9127903676527686E-2</v>
      </c>
      <c r="U122" s="14">
        <v>7.1346814213560747E-2</v>
      </c>
    </row>
    <row r="123" spans="1:21" ht="15.75">
      <c r="A123" s="100">
        <v>1611.89</v>
      </c>
      <c r="B123" s="18" t="s">
        <v>2148</v>
      </c>
      <c r="C123" t="s">
        <v>17</v>
      </c>
      <c r="D123" s="17"/>
      <c r="E123" s="99">
        <v>3</v>
      </c>
      <c r="F123" s="14">
        <v>-0.12750680480000001</v>
      </c>
      <c r="G123" s="14">
        <v>-4.0771010599999997E-2</v>
      </c>
      <c r="H123" s="14">
        <v>0.25645295791099476</v>
      </c>
      <c r="I123" s="14">
        <v>0.31725328278375942</v>
      </c>
      <c r="J123" s="14">
        <v>1.2406398364370425E-2</v>
      </c>
      <c r="K123" s="14">
        <v>0.28019973263781622</v>
      </c>
      <c r="L123" s="14">
        <v>1.1553976018958245E-2</v>
      </c>
      <c r="M123" s="14">
        <v>1.1818464626621145E-2</v>
      </c>
      <c r="N123" s="14">
        <v>1.4702961239213915E-2</v>
      </c>
      <c r="O123" s="14">
        <v>1.1320629705822908E-2</v>
      </c>
      <c r="P123" s="14">
        <v>1.5212187604180227E-2</v>
      </c>
      <c r="Q123" s="14">
        <v>1.2533209931978982E-2</v>
      </c>
      <c r="R123" s="14">
        <v>1.2038444230021129E-2</v>
      </c>
      <c r="S123" s="14">
        <v>1.3999989020117341E-2</v>
      </c>
      <c r="T123" s="14">
        <v>1.6417281406017656E-2</v>
      </c>
      <c r="U123" s="14">
        <v>1.4090484520127674E-2</v>
      </c>
    </row>
    <row r="124" spans="1:21" ht="15.75">
      <c r="A124">
        <v>1613.85</v>
      </c>
      <c r="B124" s="18" t="s">
        <v>2147</v>
      </c>
      <c r="D124" s="17"/>
      <c r="E124" s="99">
        <v>5</v>
      </c>
      <c r="F124" s="14">
        <v>5.9116299400000002E-2</v>
      </c>
      <c r="G124" s="14">
        <v>-0.20626193570000001</v>
      </c>
      <c r="H124" s="14">
        <v>1.0131507257875462E-2</v>
      </c>
      <c r="I124" s="14">
        <v>7.7794157030266799E-3</v>
      </c>
      <c r="J124" s="14">
        <v>8.8223559195370008E-3</v>
      </c>
      <c r="K124" s="14">
        <v>9.9626889984012219E-3</v>
      </c>
      <c r="L124" s="14">
        <v>8.2161869812099608E-3</v>
      </c>
      <c r="M124" s="14">
        <v>8.4042683699364542E-3</v>
      </c>
      <c r="N124" s="14">
        <v>1.0455472516183747E-2</v>
      </c>
      <c r="O124" s="14">
        <v>8.0502512949189343E-3</v>
      </c>
      <c r="P124" s="14">
        <v>0.22716939419176901</v>
      </c>
      <c r="Q124" s="14">
        <v>0.20498826641663573</v>
      </c>
      <c r="R124" s="14">
        <v>0.1883353738208709</v>
      </c>
      <c r="S124" s="14">
        <v>0.16924485256870128</v>
      </c>
      <c r="T124" s="14">
        <v>0.12842003383685324</v>
      </c>
      <c r="U124" s="14">
        <v>1.001993212408033E-2</v>
      </c>
    </row>
    <row r="125" spans="1:21" ht="15.75">
      <c r="A125">
        <v>1614.86</v>
      </c>
      <c r="B125" s="18" t="s">
        <v>2147</v>
      </c>
      <c r="D125" s="17"/>
      <c r="E125" s="99">
        <v>4</v>
      </c>
      <c r="F125" s="14">
        <v>0.2570110296</v>
      </c>
      <c r="G125" s="14">
        <v>0.2742692491</v>
      </c>
      <c r="H125" s="14">
        <v>1.6323710859551869E-2</v>
      </c>
      <c r="I125" s="14">
        <v>1.2534061256655906E-2</v>
      </c>
      <c r="J125" s="14">
        <v>1.4214428659529673E-2</v>
      </c>
      <c r="K125" s="14">
        <v>1.6051713773103729E-2</v>
      </c>
      <c r="L125" s="14">
        <v>1.3237779654654254E-2</v>
      </c>
      <c r="M125" s="14">
        <v>1.3540813164821039E-2</v>
      </c>
      <c r="N125" s="14">
        <v>1.6845678131603491E-2</v>
      </c>
      <c r="O125" s="14">
        <v>1.2970426920717209E-2</v>
      </c>
      <c r="P125" s="14">
        <v>0.24400762312001106</v>
      </c>
      <c r="Q125" s="14">
        <v>0.22975553513052394</v>
      </c>
      <c r="R125" s="14">
        <v>1.379285120900159E-2</v>
      </c>
      <c r="S125" s="14">
        <v>0.19248311006891181</v>
      </c>
      <c r="T125" s="14">
        <v>0.1880983251347525</v>
      </c>
      <c r="U125" s="14">
        <v>1.6143942916162023E-2</v>
      </c>
    </row>
    <row r="126" spans="1:21" ht="15.75">
      <c r="A126">
        <v>1651.83</v>
      </c>
      <c r="B126" s="18" t="s">
        <v>2148</v>
      </c>
      <c r="C126" t="s">
        <v>1247</v>
      </c>
      <c r="D126" s="17"/>
      <c r="E126" s="99">
        <v>14</v>
      </c>
      <c r="F126" s="14">
        <v>-6.6465349000000007E-2</v>
      </c>
      <c r="G126" s="14">
        <v>5.9010186999999999E-3</v>
      </c>
      <c r="H126" s="14">
        <v>0.11968340400771006</v>
      </c>
      <c r="I126" s="14">
        <v>0.11581686881890876</v>
      </c>
      <c r="J126" s="14">
        <v>8.5658967974979253E-2</v>
      </c>
      <c r="K126" s="14">
        <v>8.70577314129901E-2</v>
      </c>
      <c r="L126" s="14">
        <v>7.9773487254279865E-2</v>
      </c>
      <c r="M126" s="14">
        <v>6.5279701859164915E-2</v>
      </c>
      <c r="N126" s="14">
        <v>5.2449623058840655E-2</v>
      </c>
      <c r="O126" s="14">
        <v>6.51353055192187E-2</v>
      </c>
      <c r="P126" s="14">
        <v>7.0020874312621967E-2</v>
      </c>
      <c r="Q126" s="14">
        <v>6.3458653958068115E-2</v>
      </c>
      <c r="R126" s="14">
        <v>4.9871075157287982E-2</v>
      </c>
      <c r="S126" s="14">
        <v>5.3163981741274E-2</v>
      </c>
      <c r="T126" s="14">
        <v>4.7229909817910462E-2</v>
      </c>
      <c r="U126" s="14">
        <v>4.540041510674505E-2</v>
      </c>
    </row>
    <row r="127" spans="1:21" ht="15.75">
      <c r="A127">
        <v>1657.83</v>
      </c>
      <c r="B127" s="18" t="s">
        <v>2147</v>
      </c>
      <c r="C127" t="s">
        <v>66</v>
      </c>
      <c r="D127" s="17"/>
      <c r="E127" s="99">
        <v>14</v>
      </c>
      <c r="F127" s="14">
        <v>0.10734652359999999</v>
      </c>
      <c r="G127" s="14">
        <v>1.2122764100000001E-2</v>
      </c>
      <c r="H127" s="14">
        <v>5.4038763244112401E-2</v>
      </c>
      <c r="I127" s="14">
        <v>6.2239999338688186E-2</v>
      </c>
      <c r="J127" s="14">
        <v>3.7101923763695678E-2</v>
      </c>
      <c r="K127" s="14">
        <v>2.6569165789267834E-2</v>
      </c>
      <c r="L127" s="14">
        <v>2.7810721216994107E-2</v>
      </c>
      <c r="M127" s="14">
        <v>4.3102048764563701E-2</v>
      </c>
      <c r="N127" s="14">
        <v>0.12547509234654353</v>
      </c>
      <c r="O127" s="14">
        <v>0.11890494791322916</v>
      </c>
      <c r="P127" s="14">
        <v>0.10097175734879803</v>
      </c>
      <c r="Q127" s="14">
        <v>0.1069584315722346</v>
      </c>
      <c r="R127" s="14">
        <v>5.531943865573416E-2</v>
      </c>
      <c r="S127" s="14">
        <v>6.2290867619881833E-2</v>
      </c>
      <c r="T127" s="14">
        <v>9.6995840617292647E-2</v>
      </c>
      <c r="U127" s="14">
        <v>8.2221001808964231E-2</v>
      </c>
    </row>
    <row r="128" spans="1:21" ht="15.75">
      <c r="A128">
        <v>1674.82</v>
      </c>
      <c r="B128" s="18" t="s">
        <v>2147</v>
      </c>
      <c r="D128" s="17"/>
      <c r="E128" s="99">
        <v>4</v>
      </c>
      <c r="F128" s="14">
        <v>-6.5038445400000006E-2</v>
      </c>
      <c r="G128" s="14">
        <v>7.3422857000000003E-3</v>
      </c>
      <c r="H128" s="14">
        <v>0.22513820265289827</v>
      </c>
      <c r="I128" s="14">
        <v>1.0168881643987783E-2</v>
      </c>
      <c r="J128" s="14">
        <v>0.26523975856388032</v>
      </c>
      <c r="K128" s="14">
        <v>0.22138679246825105</v>
      </c>
      <c r="L128" s="14">
        <v>1.0739808253760164E-2</v>
      </c>
      <c r="M128" s="14">
        <v>0.16478488929112733</v>
      </c>
      <c r="N128" s="14">
        <v>1.3666895639433994E-2</v>
      </c>
      <c r="O128" s="14">
        <v>1.0522905028785204E-2</v>
      </c>
      <c r="P128" s="14">
        <v>1.4140238626170658E-2</v>
      </c>
      <c r="Q128" s="14">
        <v>1.1650039021434045E-2</v>
      </c>
      <c r="R128" s="14">
        <v>1.1190137706004147E-2</v>
      </c>
      <c r="S128" s="14">
        <v>1.3013459382648496E-2</v>
      </c>
      <c r="T128" s="14">
        <v>1.5260413736305238E-2</v>
      </c>
      <c r="U128" s="14">
        <v>1.3097577985313448E-2</v>
      </c>
    </row>
    <row r="129" spans="1:21" ht="15.75">
      <c r="A129">
        <v>1688.82</v>
      </c>
      <c r="B129" s="18" t="s">
        <v>1471</v>
      </c>
      <c r="C129" t="s">
        <v>1223</v>
      </c>
      <c r="D129" s="17" t="s">
        <v>1263</v>
      </c>
      <c r="E129" s="99">
        <v>6</v>
      </c>
      <c r="F129" s="14">
        <v>-0.20638837930000001</v>
      </c>
      <c r="G129" s="14">
        <v>5.1027226699999997E-2</v>
      </c>
      <c r="H129" s="14">
        <v>0.19832019833137887</v>
      </c>
      <c r="I129" s="14">
        <v>0.1522789478265662</v>
      </c>
      <c r="J129" s="14">
        <v>0.14802350144066362</v>
      </c>
      <c r="K129" s="14">
        <v>0.15044064312093722</v>
      </c>
      <c r="L129" s="14">
        <v>0.13785306062711192</v>
      </c>
      <c r="M129" s="14">
        <v>0.16921047971915859</v>
      </c>
      <c r="N129" s="14">
        <v>5.8474768160088949E-3</v>
      </c>
      <c r="O129" s="14">
        <v>4.5022984601814971E-3</v>
      </c>
      <c r="P129" s="14">
        <v>6.0499999210347905E-3</v>
      </c>
      <c r="Q129" s="14">
        <v>4.9845506163721477E-3</v>
      </c>
      <c r="R129" s="14">
        <v>4.7877786243574567E-3</v>
      </c>
      <c r="S129" s="14">
        <v>5.5678995467372989E-3</v>
      </c>
      <c r="T129" s="14">
        <v>6.5292746707067235E-3</v>
      </c>
      <c r="U129" s="14">
        <v>5.6038902787846788E-3</v>
      </c>
    </row>
    <row r="130" spans="1:21" ht="15.75">
      <c r="A130">
        <v>1702.83</v>
      </c>
      <c r="B130" s="18" t="s">
        <v>2312</v>
      </c>
      <c r="C130" t="s">
        <v>1223</v>
      </c>
      <c r="D130" s="17" t="s">
        <v>1438</v>
      </c>
      <c r="E130" s="99">
        <v>8</v>
      </c>
      <c r="F130" s="14">
        <v>0.1641009118</v>
      </c>
      <c r="G130" s="14">
        <v>-3.0086405399999998E-2</v>
      </c>
      <c r="H130" s="14">
        <v>2.8508764355964721E-3</v>
      </c>
      <c r="I130" s="14">
        <v>2.1890279842842054E-3</v>
      </c>
      <c r="J130" s="14">
        <v>2.4824980091587324E-3</v>
      </c>
      <c r="K130" s="14">
        <v>2.8033731386453288E-3</v>
      </c>
      <c r="L130" s="14">
        <v>2.3119298302805313E-3</v>
      </c>
      <c r="M130" s="14">
        <v>2.3648535251905678E-3</v>
      </c>
      <c r="N130" s="14">
        <v>0.11179737224758006</v>
      </c>
      <c r="O130" s="14">
        <v>0.10420093201589829</v>
      </c>
      <c r="P130" s="14">
        <v>0.16437229516522292</v>
      </c>
      <c r="Q130" s="14">
        <v>0.12790151156897367</v>
      </c>
      <c r="R130" s="14">
        <v>0.142123391853445</v>
      </c>
      <c r="S130" s="14">
        <v>0.11765765064911017</v>
      </c>
      <c r="T130" s="14">
        <v>0.11826246582877684</v>
      </c>
      <c r="U130" s="14">
        <v>9.8681821747837198E-2</v>
      </c>
    </row>
    <row r="131" spans="1:21" ht="15.75">
      <c r="A131">
        <v>1705.88</v>
      </c>
      <c r="B131" s="18" t="s">
        <v>2147</v>
      </c>
      <c r="C131" s="40" t="s">
        <v>1243</v>
      </c>
      <c r="D131" s="17"/>
      <c r="E131" s="99">
        <v>4</v>
      </c>
      <c r="H131" s="14">
        <v>1.5408584376348115E-2</v>
      </c>
      <c r="I131" s="14">
        <v>0.23662773999514522</v>
      </c>
      <c r="J131" s="14">
        <v>0.21468081638682651</v>
      </c>
      <c r="K131" s="14">
        <v>0.19697386497572553</v>
      </c>
      <c r="L131" s="14">
        <v>1.2495654114388313E-2</v>
      </c>
      <c r="M131" s="14">
        <v>0.20450718733716969</v>
      </c>
      <c r="N131" s="14">
        <v>1.5901289547512881E-2</v>
      </c>
      <c r="O131" s="14">
        <v>1.2243289490035404E-2</v>
      </c>
      <c r="P131" s="14">
        <v>1.6452019141559592E-2</v>
      </c>
      <c r="Q131" s="14">
        <v>1.3554698053384598E-2</v>
      </c>
      <c r="R131" s="14">
        <v>1.3019607702739633E-2</v>
      </c>
      <c r="S131" s="14">
        <v>1.5141023325093737E-2</v>
      </c>
      <c r="T131" s="14">
        <v>1.7755331118185235E-2</v>
      </c>
      <c r="U131" s="14">
        <v>1.5238894435885579E-2</v>
      </c>
    </row>
    <row r="132" spans="1:21" ht="15.75">
      <c r="A132">
        <v>1722.85</v>
      </c>
      <c r="B132" s="18" t="s">
        <v>2147</v>
      </c>
      <c r="C132" t="s">
        <v>1233</v>
      </c>
      <c r="D132" s="17"/>
      <c r="E132" s="99">
        <v>3</v>
      </c>
      <c r="H132" s="14">
        <v>1.8197770938078461E-2</v>
      </c>
      <c r="I132" s="14">
        <v>1.3973046792788499E-2</v>
      </c>
      <c r="J132" s="14">
        <v>0.36446560078829021</v>
      </c>
      <c r="K132" s="14">
        <v>1.7894546951964324E-2</v>
      </c>
      <c r="L132" s="14">
        <v>0.22136334436160815</v>
      </c>
      <c r="M132" s="14">
        <v>1.5095379868514483E-2</v>
      </c>
      <c r="N132" s="14">
        <v>1.8779663188908852E-2</v>
      </c>
      <c r="O132" s="14">
        <v>1.4459509856742089E-2</v>
      </c>
      <c r="P132" s="14">
        <v>1.9430083159783441E-2</v>
      </c>
      <c r="Q132" s="14">
        <v>0.22411624455554296</v>
      </c>
      <c r="R132" s="14">
        <v>1.5376353394396018E-2</v>
      </c>
      <c r="S132" s="14">
        <v>1.7881777294291658E-2</v>
      </c>
      <c r="T132" s="14">
        <v>2.0969314294338112E-2</v>
      </c>
      <c r="U132" s="14">
        <v>1.7997364554752725E-2</v>
      </c>
    </row>
    <row r="133" spans="1:21" ht="15.75">
      <c r="A133">
        <v>1730.9</v>
      </c>
      <c r="B133" s="18" t="s">
        <v>2145</v>
      </c>
      <c r="C133" t="s">
        <v>1223</v>
      </c>
      <c r="D133" s="17" t="s">
        <v>1436</v>
      </c>
      <c r="E133" s="99">
        <v>14</v>
      </c>
      <c r="F133" s="14">
        <v>9.6706302000000004E-3</v>
      </c>
      <c r="G133" s="14">
        <v>-7.3999343E-3</v>
      </c>
      <c r="H133" s="14">
        <v>7.1739422563372818E-2</v>
      </c>
      <c r="I133" s="14">
        <v>7.2681169165331586E-2</v>
      </c>
      <c r="J133" s="14">
        <v>7.3748776647080266E-2</v>
      </c>
      <c r="K133" s="14">
        <v>6.2705822340562947E-2</v>
      </c>
      <c r="L133" s="14">
        <v>7.8377854112412826E-2</v>
      </c>
      <c r="M133" s="14">
        <v>6.9427338763890609E-2</v>
      </c>
      <c r="N133" s="14">
        <v>6.1694469691334221E-2</v>
      </c>
      <c r="O133" s="14">
        <v>7.8378320366950943E-2</v>
      </c>
      <c r="P133" s="14">
        <v>7.0214334037697584E-2</v>
      </c>
      <c r="Q133" s="14">
        <v>7.4502597192024858E-2</v>
      </c>
      <c r="R133" s="14">
        <v>6.3984404190547572E-2</v>
      </c>
      <c r="S133" s="14">
        <v>8.7138057538544908E-2</v>
      </c>
      <c r="T133" s="14">
        <v>6.5443462779829945E-2</v>
      </c>
      <c r="U133" s="14">
        <v>6.9963970610418855E-2</v>
      </c>
    </row>
    <row r="134" spans="1:21" ht="15.75">
      <c r="A134">
        <v>1739.86</v>
      </c>
      <c r="B134" s="18" t="s">
        <v>2145</v>
      </c>
      <c r="C134" t="s">
        <v>1224</v>
      </c>
      <c r="D134" s="17"/>
      <c r="E134" s="99">
        <v>6</v>
      </c>
      <c r="F134" s="14">
        <v>-3.6129969499999998E-2</v>
      </c>
      <c r="G134" s="14">
        <v>4.5298526999999998E-3</v>
      </c>
      <c r="H134" s="14">
        <v>0.12656492880996845</v>
      </c>
      <c r="I134" s="14">
        <v>0.13767464770039739</v>
      </c>
      <c r="J134" s="14">
        <v>9.1842278125699069E-3</v>
      </c>
      <c r="K134" s="14">
        <v>0.18668402317804558</v>
      </c>
      <c r="L134" s="14">
        <v>0.13685112443763373</v>
      </c>
      <c r="M134" s="14">
        <v>0.17497982627643227</v>
      </c>
      <c r="N134" s="14">
        <v>1.0884330937504781E-2</v>
      </c>
      <c r="O134" s="14">
        <v>8.380453306949729E-3</v>
      </c>
      <c r="P134" s="14">
        <v>0.15765822548452907</v>
      </c>
      <c r="Q134" s="14">
        <v>9.2781040764121896E-3</v>
      </c>
      <c r="R134" s="14">
        <v>8.9118381556211167E-3</v>
      </c>
      <c r="S134" s="14">
        <v>1.036393357346138E-2</v>
      </c>
      <c r="T134" s="14">
        <v>1.215341052798651E-2</v>
      </c>
      <c r="U134" s="14">
        <v>1.0430925722487824E-2</v>
      </c>
    </row>
    <row r="135" spans="1:21" ht="15.75">
      <c r="A135">
        <v>1744.83</v>
      </c>
      <c r="B135" s="18" t="s">
        <v>2147</v>
      </c>
      <c r="D135" s="17"/>
      <c r="E135" s="99">
        <v>6</v>
      </c>
      <c r="F135" s="14">
        <v>-0.1254991795</v>
      </c>
      <c r="G135" s="14">
        <v>2.5552633299999999E-2</v>
      </c>
      <c r="H135" s="14">
        <v>0.19122505463507145</v>
      </c>
      <c r="I135" s="14">
        <v>0.18965668929384977</v>
      </c>
      <c r="J135" s="14">
        <v>0.15263943415669409</v>
      </c>
      <c r="K135" s="14">
        <v>0.11752420565006548</v>
      </c>
      <c r="L135" s="14">
        <v>0.15507473511925404</v>
      </c>
      <c r="M135" s="14">
        <v>0.13218719891189426</v>
      </c>
      <c r="N135" s="14">
        <v>8.222486267564744E-3</v>
      </c>
      <c r="O135" s="14">
        <v>6.3309506691790092E-3</v>
      </c>
      <c r="P135" s="14">
        <v>8.5072660969402105E-3</v>
      </c>
      <c r="Q135" s="14">
        <v>7.0090742182840017E-3</v>
      </c>
      <c r="R135" s="14">
        <v>6.7323813722768812E-3</v>
      </c>
      <c r="S135" s="14">
        <v>7.8293559774171434E-3</v>
      </c>
      <c r="T135" s="14">
        <v>9.181202936976756E-3</v>
      </c>
      <c r="U135" s="14">
        <v>7.8799646945323602E-3</v>
      </c>
    </row>
    <row r="136" spans="1:21" ht="15.75">
      <c r="A136">
        <v>1749.78</v>
      </c>
      <c r="B136" s="18" t="s">
        <v>2148</v>
      </c>
      <c r="C136" t="s">
        <v>17</v>
      </c>
      <c r="D136" s="17"/>
      <c r="E136" s="99">
        <v>14</v>
      </c>
      <c r="F136" s="14">
        <v>-0.1029460088</v>
      </c>
      <c r="G136" s="14">
        <v>8.3817970999999995E-3</v>
      </c>
      <c r="H136" s="14">
        <v>0.11743276097008644</v>
      </c>
      <c r="I136" s="14">
        <v>0.12300367567826108</v>
      </c>
      <c r="J136" s="14">
        <v>0.10559310588868678</v>
      </c>
      <c r="K136" s="14">
        <v>0.11798636231367829</v>
      </c>
      <c r="L136" s="14">
        <v>8.2810934529527841E-2</v>
      </c>
      <c r="M136" s="14">
        <v>9.0000769432580979E-2</v>
      </c>
      <c r="N136" s="14">
        <v>4.215227584245964E-2</v>
      </c>
      <c r="O136" s="14">
        <v>4.7161735124408036E-2</v>
      </c>
      <c r="P136" s="14">
        <v>5.4515236558983569E-2</v>
      </c>
      <c r="Q136" s="14">
        <v>6.3442019479019215E-2</v>
      </c>
      <c r="R136" s="14">
        <v>3.7748930040063203E-2</v>
      </c>
      <c r="S136" s="14">
        <v>3.8882629386583788E-2</v>
      </c>
      <c r="T136" s="14">
        <v>3.8242020267882801E-2</v>
      </c>
      <c r="U136" s="14">
        <v>4.1027544487778261E-2</v>
      </c>
    </row>
    <row r="137" spans="1:21" ht="15.75">
      <c r="A137">
        <v>1768.99</v>
      </c>
      <c r="B137" s="18" t="s">
        <v>2148</v>
      </c>
      <c r="C137" t="s">
        <v>159</v>
      </c>
      <c r="D137" s="17"/>
      <c r="E137" s="99">
        <v>6</v>
      </c>
      <c r="F137" s="14">
        <v>-0.1257117438</v>
      </c>
      <c r="G137" s="14">
        <v>1.18487173E-2</v>
      </c>
      <c r="H137" s="14">
        <v>0.16975919930320432</v>
      </c>
      <c r="I137" s="14">
        <v>0.21996319484992452</v>
      </c>
      <c r="J137" s="14">
        <v>0.13858464356059044</v>
      </c>
      <c r="K137" s="14">
        <v>0.14606423370181978</v>
      </c>
      <c r="L137" s="14">
        <v>0.12906273047731467</v>
      </c>
      <c r="M137" s="14">
        <v>0.11441488805446766</v>
      </c>
      <c r="N137" s="14">
        <v>1.0949213907093696E-2</v>
      </c>
      <c r="O137" s="14">
        <v>8.4304103231575434E-3</v>
      </c>
      <c r="P137" s="14">
        <v>1.1328431964356699E-2</v>
      </c>
      <c r="Q137" s="14">
        <v>9.3334121103271009E-3</v>
      </c>
      <c r="R137" s="14">
        <v>8.964962828818996E-3</v>
      </c>
      <c r="S137" s="14">
        <v>1.0425714383942929E-2</v>
      </c>
      <c r="T137" s="14">
        <v>1.2225858652746462E-2</v>
      </c>
      <c r="U137" s="14">
        <v>1.0493105882235112E-2</v>
      </c>
    </row>
    <row r="138" spans="1:21" ht="15.75">
      <c r="A138">
        <v>1778.94</v>
      </c>
      <c r="B138" s="18" t="s">
        <v>2148</v>
      </c>
      <c r="C138" t="s">
        <v>1229</v>
      </c>
      <c r="D138" s="17"/>
      <c r="E138" s="99">
        <v>14</v>
      </c>
      <c r="F138" s="14">
        <v>-3.2109406399999998E-2</v>
      </c>
      <c r="G138" s="14">
        <v>6.3470128000000002E-3</v>
      </c>
      <c r="H138" s="14">
        <v>0.13943075431231311</v>
      </c>
      <c r="I138" s="14">
        <v>0.12160020431847084</v>
      </c>
      <c r="J138" s="14">
        <v>0.12740984821751208</v>
      </c>
      <c r="K138" s="14">
        <v>0.10156108264596003</v>
      </c>
      <c r="L138" s="14">
        <v>6.2817742667208201E-2</v>
      </c>
      <c r="M138" s="14">
        <v>8.1390602969055051E-2</v>
      </c>
      <c r="N138" s="14">
        <v>2.3093327531617185E-2</v>
      </c>
      <c r="O138" s="14">
        <v>4.6503736868157515E-2</v>
      </c>
      <c r="P138" s="14">
        <v>3.1244886014157525E-2</v>
      </c>
      <c r="Q138" s="14">
        <v>7.1170255129176865E-2</v>
      </c>
      <c r="R138" s="14">
        <v>4.9452429531100621E-2</v>
      </c>
      <c r="S138" s="14">
        <v>4.9052827218818047E-2</v>
      </c>
      <c r="T138" s="14">
        <v>4.7604809840521962E-2</v>
      </c>
      <c r="U138" s="14">
        <v>4.7667492735930836E-2</v>
      </c>
    </row>
    <row r="139" spans="1:21" ht="15.75">
      <c r="A139">
        <v>1789.81</v>
      </c>
      <c r="B139" s="18" t="s">
        <v>2147</v>
      </c>
      <c r="D139" s="17"/>
      <c r="E139" s="99">
        <v>6</v>
      </c>
      <c r="F139" s="14">
        <v>-0.1714728905</v>
      </c>
      <c r="G139" s="14">
        <v>1.3489863899999999E-2</v>
      </c>
      <c r="H139" s="14">
        <v>0.17808034187371771</v>
      </c>
      <c r="I139" s="14">
        <v>0.19984769735954006</v>
      </c>
      <c r="J139" s="14">
        <v>0.19681903007240581</v>
      </c>
      <c r="K139" s="14">
        <v>0.14143745754570236</v>
      </c>
      <c r="L139" s="14">
        <v>9.4425177197650131E-2</v>
      </c>
      <c r="M139" s="14">
        <v>0.13635771868032029</v>
      </c>
      <c r="N139" s="14">
        <v>7.0682554649429078E-3</v>
      </c>
      <c r="O139" s="14">
        <v>5.4422440134961449E-3</v>
      </c>
      <c r="P139" s="14">
        <v>7.3130593502627184E-3</v>
      </c>
      <c r="Q139" s="14">
        <v>6.025176027718581E-3</v>
      </c>
      <c r="R139" s="14">
        <v>5.7873239161723173E-3</v>
      </c>
      <c r="S139" s="14">
        <v>6.7303108054630016E-3</v>
      </c>
      <c r="T139" s="14">
        <v>7.8923923643421084E-3</v>
      </c>
      <c r="U139" s="14">
        <v>6.7738153282658501E-3</v>
      </c>
    </row>
    <row r="140" spans="1:21" ht="15.75">
      <c r="A140">
        <v>1790.89</v>
      </c>
      <c r="B140" s="18" t="s">
        <v>2145</v>
      </c>
      <c r="C140" t="s">
        <v>1232</v>
      </c>
      <c r="D140" s="17"/>
      <c r="E140" s="99">
        <v>14</v>
      </c>
      <c r="F140" s="14">
        <v>2.1552691999999998E-2</v>
      </c>
      <c r="G140" s="14">
        <v>-5.0177401999999998E-3</v>
      </c>
      <c r="H140" s="14">
        <v>6.1534303284601084E-2</v>
      </c>
      <c r="I140" s="14">
        <v>6.0095168224827938E-2</v>
      </c>
      <c r="J140" s="14">
        <v>6.2966310830187833E-2</v>
      </c>
      <c r="K140" s="14">
        <v>6.2739721336322815E-2</v>
      </c>
      <c r="L140" s="14">
        <v>6.9218200383458994E-2</v>
      </c>
      <c r="M140" s="14">
        <v>7.3154963019045477E-2</v>
      </c>
      <c r="N140" s="14">
        <v>7.8426340890424509E-2</v>
      </c>
      <c r="O140" s="14">
        <v>7.9086079661641037E-2</v>
      </c>
      <c r="P140" s="14">
        <v>8.2050892610188983E-2</v>
      </c>
      <c r="Q140" s="14">
        <v>7.2590142604734634E-2</v>
      </c>
      <c r="R140" s="14">
        <v>7.1401769652053235E-2</v>
      </c>
      <c r="S140" s="14">
        <v>7.1611564984470105E-2</v>
      </c>
      <c r="T140" s="14">
        <v>7.7441175183179833E-2</v>
      </c>
      <c r="U140" s="14">
        <v>7.7683367334863529E-2</v>
      </c>
    </row>
    <row r="141" spans="1:21" ht="15.75">
      <c r="A141">
        <v>1810.91</v>
      </c>
      <c r="B141" s="18" t="s">
        <v>2147</v>
      </c>
      <c r="C141" s="40" t="s">
        <v>487</v>
      </c>
      <c r="D141" s="17"/>
      <c r="E141" s="99">
        <v>3</v>
      </c>
      <c r="H141" s="14">
        <v>2.0890697495747838E-2</v>
      </c>
      <c r="I141" s="14">
        <v>1.6040793932143926E-2</v>
      </c>
      <c r="J141" s="14">
        <v>1.8191288228274521E-2</v>
      </c>
      <c r="K141" s="14">
        <v>2.0542602084011981E-2</v>
      </c>
      <c r="L141" s="14">
        <v>1.6941396025703638E-2</v>
      </c>
      <c r="M141" s="14">
        <v>1.7329211115448662E-2</v>
      </c>
      <c r="N141" s="14">
        <v>0.23714568696084878</v>
      </c>
      <c r="O141" s="14">
        <v>1.6599244346015452E-2</v>
      </c>
      <c r="P141" s="14">
        <v>2.2305368662428101E-2</v>
      </c>
      <c r="Q141" s="14">
        <v>1.8377229845599304E-2</v>
      </c>
      <c r="R141" s="14">
        <v>1.7651763418886138E-2</v>
      </c>
      <c r="S141" s="14">
        <v>2.0527942758071915E-2</v>
      </c>
      <c r="T141" s="14">
        <v>0.28886852336379687</v>
      </c>
      <c r="U141" s="14">
        <v>0.26858825176302281</v>
      </c>
    </row>
    <row r="142" spans="1:21" ht="15.75">
      <c r="A142">
        <v>1817.9</v>
      </c>
      <c r="B142" s="18" t="s">
        <v>2145</v>
      </c>
      <c r="C142" t="s">
        <v>1223</v>
      </c>
      <c r="D142" s="17" t="s">
        <v>1454</v>
      </c>
      <c r="E142" s="99">
        <v>10</v>
      </c>
      <c r="F142" s="14">
        <v>2.8763399200000001E-2</v>
      </c>
      <c r="G142" s="14">
        <v>-6.4102832000000002E-3</v>
      </c>
      <c r="H142" s="14">
        <v>9.446881156596873E-2</v>
      </c>
      <c r="I142" s="14">
        <v>4.8358198336928967E-3</v>
      </c>
      <c r="J142" s="14">
        <v>7.6777814054331581E-2</v>
      </c>
      <c r="K142" s="14">
        <v>8.6701725749523686E-2</v>
      </c>
      <c r="L142" s="14">
        <v>0.13279043548036171</v>
      </c>
      <c r="M142" s="14">
        <v>7.8363586461649967E-2</v>
      </c>
      <c r="N142" s="14">
        <v>7.7991638387013104E-2</v>
      </c>
      <c r="O142" s="14">
        <v>9.5079342835177522E-2</v>
      </c>
      <c r="P142" s="14">
        <v>6.7244018364610459E-3</v>
      </c>
      <c r="Q142" s="14">
        <v>8.8642966627828917E-2</v>
      </c>
      <c r="R142" s="14">
        <v>5.3214789742826321E-3</v>
      </c>
      <c r="S142" s="14">
        <v>0.129959782305096</v>
      </c>
      <c r="T142" s="14">
        <v>0.11611363215740156</v>
      </c>
      <c r="U142" s="14">
        <v>6.2285637312108656E-3</v>
      </c>
    </row>
    <row r="143" spans="1:21" ht="15.75">
      <c r="A143">
        <v>1830.92</v>
      </c>
      <c r="B143" s="18" t="s">
        <v>2147</v>
      </c>
      <c r="D143" s="17"/>
      <c r="E143" s="99">
        <v>10</v>
      </c>
      <c r="F143" s="14">
        <v>-1.8861937499999998E-2</v>
      </c>
      <c r="G143" s="14">
        <v>-1.8894040800000001E-2</v>
      </c>
      <c r="H143" s="14">
        <v>6.6502627291215605E-3</v>
      </c>
      <c r="I143" s="14">
        <v>8.6808178564687699E-2</v>
      </c>
      <c r="J143" s="14">
        <v>9.8446037242415657E-2</v>
      </c>
      <c r="K143" s="14">
        <v>0.10463122240990685</v>
      </c>
      <c r="L143" s="14">
        <v>0.10246809410012214</v>
      </c>
      <c r="M143" s="14">
        <v>9.3780723027714827E-2</v>
      </c>
      <c r="N143" s="14">
        <v>6.8629116497629702E-3</v>
      </c>
      <c r="O143" s="14">
        <v>8.4546213761111502E-2</v>
      </c>
      <c r="P143" s="14">
        <v>0.13491146842750637</v>
      </c>
      <c r="Q143" s="14">
        <v>9.9452299974024674E-2</v>
      </c>
      <c r="R143" s="14">
        <v>5.6191931548376295E-3</v>
      </c>
      <c r="S143" s="14">
        <v>8.4952202507615412E-2</v>
      </c>
      <c r="T143" s="14">
        <v>8.4294166994145839E-2</v>
      </c>
      <c r="U143" s="14">
        <v>6.5770254570268532E-3</v>
      </c>
    </row>
    <row r="144" spans="1:21" ht="15.75">
      <c r="A144">
        <v>1838.92</v>
      </c>
      <c r="B144" s="18" t="s">
        <v>2145</v>
      </c>
      <c r="C144" t="s">
        <v>1223</v>
      </c>
      <c r="D144" s="17" t="s">
        <v>1436</v>
      </c>
      <c r="E144" s="99">
        <v>14</v>
      </c>
      <c r="F144" s="14">
        <v>1.6149473800000001E-2</v>
      </c>
      <c r="G144" s="14">
        <v>-1.5718435999999999E-2</v>
      </c>
      <c r="H144" s="14">
        <v>7.3017941052285248E-2</v>
      </c>
      <c r="I144" s="14">
        <v>6.6364284349614749E-2</v>
      </c>
      <c r="J144" s="14">
        <v>6.7475694124150373E-2</v>
      </c>
      <c r="K144" s="14">
        <v>6.5939937293426579E-2</v>
      </c>
      <c r="L144" s="14">
        <v>6.5256460911586586E-2</v>
      </c>
      <c r="M144" s="14">
        <v>6.6750283510767477E-2</v>
      </c>
      <c r="N144" s="14">
        <v>7.5352764048711066E-2</v>
      </c>
      <c r="O144" s="14">
        <v>7.459495041307157E-2</v>
      </c>
      <c r="P144" s="14">
        <v>8.4326842182552528E-2</v>
      </c>
      <c r="Q144" s="14">
        <v>6.1611029712167323E-2</v>
      </c>
      <c r="R144" s="14">
        <v>7.0510969695699477E-2</v>
      </c>
      <c r="S144" s="14">
        <v>7.9071458583164139E-2</v>
      </c>
      <c r="T144" s="14">
        <v>7.898731828424306E-2</v>
      </c>
      <c r="U144" s="14">
        <v>7.0740065838559754E-2</v>
      </c>
    </row>
    <row r="145" spans="1:21" ht="15.75">
      <c r="A145">
        <v>1843.91</v>
      </c>
      <c r="B145" s="18" t="s">
        <v>2147</v>
      </c>
      <c r="D145" s="17"/>
      <c r="E145" s="99">
        <v>6</v>
      </c>
      <c r="F145" s="14">
        <v>-1.6651822100000001E-2</v>
      </c>
      <c r="G145" s="14">
        <v>3.1572008E-3</v>
      </c>
      <c r="H145" s="14">
        <v>0.14466983460710117</v>
      </c>
      <c r="I145" s="14">
        <v>0.15380840093958861</v>
      </c>
      <c r="J145" s="14">
        <v>0.1841190596782456</v>
      </c>
      <c r="K145" s="14">
        <v>0.14225924464697332</v>
      </c>
      <c r="L145" s="14">
        <v>0.15341923341114574</v>
      </c>
      <c r="M145" s="14">
        <v>9.2312494093595137E-3</v>
      </c>
      <c r="N145" s="14">
        <v>0.13781150754517224</v>
      </c>
      <c r="O145" s="14">
        <v>8.8423970106963606E-3</v>
      </c>
      <c r="P145" s="14">
        <v>1.1882042403362722E-2</v>
      </c>
      <c r="Q145" s="14">
        <v>9.7895276956154968E-3</v>
      </c>
      <c r="R145" s="14">
        <v>9.4030726239743047E-3</v>
      </c>
      <c r="S145" s="14">
        <v>1.0935209814131869E-2</v>
      </c>
      <c r="T145" s="14">
        <v>1.2823325539361332E-2</v>
      </c>
      <c r="U145" s="14">
        <v>1.1005894675271816E-2</v>
      </c>
    </row>
    <row r="146" spans="1:21" ht="15.75">
      <c r="A146">
        <v>1853.99</v>
      </c>
      <c r="B146" s="18" t="s">
        <v>2147</v>
      </c>
      <c r="D146" s="17"/>
      <c r="E146" s="99">
        <v>6</v>
      </c>
      <c r="F146" s="14">
        <v>-8.2281245399999994E-2</v>
      </c>
      <c r="G146" s="14">
        <v>-5.5265927999999997E-3</v>
      </c>
      <c r="H146" s="14">
        <v>0.16677621820651015</v>
      </c>
      <c r="I146" s="14">
        <v>0.20733215570877303</v>
      </c>
      <c r="J146" s="14">
        <v>0.17288819898094171</v>
      </c>
      <c r="K146" s="14">
        <v>0.1249503056934006</v>
      </c>
      <c r="L146" s="14">
        <v>0.15456897356241928</v>
      </c>
      <c r="M146" s="14">
        <v>0.11199267045313242</v>
      </c>
      <c r="N146" s="14">
        <v>8.1956694076001733E-3</v>
      </c>
      <c r="O146" s="14">
        <v>6.3103028733647809E-3</v>
      </c>
      <c r="P146" s="14">
        <v>8.4795204545421287E-3</v>
      </c>
      <c r="Q146" s="14">
        <v>6.9862147867596879E-3</v>
      </c>
      <c r="R146" s="14">
        <v>6.7104243482559818E-3</v>
      </c>
      <c r="S146" s="14">
        <v>7.8038212746487862E-3</v>
      </c>
      <c r="T146" s="14">
        <v>9.1512593134235685E-3</v>
      </c>
      <c r="U146" s="14">
        <v>7.8542649362277929E-3</v>
      </c>
    </row>
    <row r="147" spans="1:21" ht="15.75">
      <c r="A147" s="100">
        <v>1869.87</v>
      </c>
      <c r="B147" s="18" t="s">
        <v>1472</v>
      </c>
      <c r="C147" t="s">
        <v>1223</v>
      </c>
      <c r="D147" s="17" t="s">
        <v>1264</v>
      </c>
      <c r="E147" s="99">
        <v>6</v>
      </c>
      <c r="F147" s="14">
        <v>8.1985844099999997E-2</v>
      </c>
      <c r="G147" s="14">
        <v>-0.2139882726</v>
      </c>
      <c r="H147" s="14">
        <v>2.8442512901998306E-3</v>
      </c>
      <c r="I147" s="14">
        <v>2.1839409070289035E-3</v>
      </c>
      <c r="J147" s="14">
        <v>2.476728937566505E-3</v>
      </c>
      <c r="K147" s="14">
        <v>2.7968583860546298E-3</v>
      </c>
      <c r="L147" s="14">
        <v>6.6890157109275525E-2</v>
      </c>
      <c r="M147" s="14">
        <v>2.3593578473525105E-3</v>
      </c>
      <c r="N147" s="14">
        <v>2.9351991206134154E-3</v>
      </c>
      <c r="O147" s="14">
        <v>5.1979389851078389E-2</v>
      </c>
      <c r="P147" s="14">
        <v>0.22169060527953774</v>
      </c>
      <c r="Q147" s="14">
        <v>0.23269016043927634</v>
      </c>
      <c r="R147" s="14">
        <v>0.18985857318580987</v>
      </c>
      <c r="S147" s="14">
        <v>0.21520441487768638</v>
      </c>
      <c r="T147" s="14">
        <v>3.2774343318871689E-3</v>
      </c>
      <c r="U147" s="14">
        <v>2.8129284366328706E-3</v>
      </c>
    </row>
    <row r="148" spans="1:21" ht="15.75">
      <c r="A148" s="100">
        <v>1869.97</v>
      </c>
      <c r="B148" s="18" t="s">
        <v>2147</v>
      </c>
      <c r="C148" t="s">
        <v>1400</v>
      </c>
      <c r="D148" s="17"/>
      <c r="E148" s="99">
        <v>14</v>
      </c>
      <c r="F148" s="14">
        <v>2.8054463000000002E-3</v>
      </c>
      <c r="G148" s="14">
        <v>2.89941035E-2</v>
      </c>
      <c r="H148" s="14">
        <v>9.6634513260140775E-2</v>
      </c>
      <c r="I148" s="14">
        <v>9.6023811875225379E-2</v>
      </c>
      <c r="J148" s="14">
        <v>8.6622737697881244E-2</v>
      </c>
      <c r="K148" s="14">
        <v>7.2665657555054677E-2</v>
      </c>
      <c r="L148" s="14">
        <v>6.223194361010833E-2</v>
      </c>
      <c r="M148" s="14">
        <v>9.1948321502645994E-2</v>
      </c>
      <c r="N148" s="14">
        <v>0.11145679433476641</v>
      </c>
      <c r="O148" s="14">
        <v>5.6458421624865855E-2</v>
      </c>
      <c r="P148" s="14">
        <v>3.9450559238664348E-2</v>
      </c>
      <c r="Q148" s="14">
        <v>5.5005122219837374E-2</v>
      </c>
      <c r="R148" s="14">
        <v>4.0826055868034519E-2</v>
      </c>
      <c r="S148" s="14">
        <v>5.585677146102333E-2</v>
      </c>
      <c r="T148" s="14">
        <v>7.8601461831679348E-2</v>
      </c>
      <c r="U148" s="14">
        <v>5.6217827920072322E-2</v>
      </c>
    </row>
    <row r="149" spans="1:21" ht="15.75">
      <c r="A149">
        <v>1870.97</v>
      </c>
      <c r="B149" s="18" t="s">
        <v>2147</v>
      </c>
      <c r="D149" s="17"/>
      <c r="E149" s="99">
        <v>7</v>
      </c>
      <c r="F149" s="14">
        <v>-2.0771310800000001E-2</v>
      </c>
      <c r="G149" s="14">
        <v>6.2144895399999997E-2</v>
      </c>
      <c r="H149" s="14">
        <v>8.1514857671077905E-3</v>
      </c>
      <c r="I149" s="14">
        <v>6.2590683464539562E-3</v>
      </c>
      <c r="J149" s="14">
        <v>0.14196369183778365</v>
      </c>
      <c r="K149" s="14">
        <v>8.0156600104551983E-3</v>
      </c>
      <c r="L149" s="14">
        <v>6.6104805072481915E-3</v>
      </c>
      <c r="M149" s="14">
        <v>6.7618047598237523E-3</v>
      </c>
      <c r="N149" s="14">
        <v>8.412137822613611E-3</v>
      </c>
      <c r="O149" s="14">
        <v>0.10363158362430401</v>
      </c>
      <c r="P149" s="14">
        <v>0.2175871523902965</v>
      </c>
      <c r="Q149" s="14">
        <v>0.10756107656704307</v>
      </c>
      <c r="R149" s="14">
        <v>0.1308656098127477</v>
      </c>
      <c r="S149" s="14">
        <v>0.15218885974655649</v>
      </c>
      <c r="T149" s="14">
        <v>9.3929672814288101E-2</v>
      </c>
      <c r="U149" s="14">
        <v>8.0617159932780194E-3</v>
      </c>
    </row>
    <row r="150" spans="1:21" ht="15.75">
      <c r="A150">
        <v>1885.86</v>
      </c>
      <c r="B150" s="18" t="s">
        <v>2147</v>
      </c>
      <c r="C150" t="s">
        <v>1223</v>
      </c>
      <c r="D150" s="17" t="s">
        <v>1266</v>
      </c>
      <c r="E150" s="99">
        <v>6</v>
      </c>
      <c r="F150" s="14">
        <v>0.1408150658</v>
      </c>
      <c r="G150" s="14">
        <v>-9.4445821299999996E-2</v>
      </c>
      <c r="H150" s="14">
        <v>9.5037104173738684E-3</v>
      </c>
      <c r="I150" s="14">
        <v>7.2973657498459953E-3</v>
      </c>
      <c r="J150" s="14">
        <v>8.2756803824138806E-3</v>
      </c>
      <c r="K150" s="14">
        <v>9.3453529479103677E-3</v>
      </c>
      <c r="L150" s="14">
        <v>7.7070725822872901E-3</v>
      </c>
      <c r="M150" s="14">
        <v>7.8834995450143483E-3</v>
      </c>
      <c r="N150" s="14">
        <v>0.1373064172566576</v>
      </c>
      <c r="O150" s="14">
        <v>0.11327128601895976</v>
      </c>
      <c r="P150" s="14">
        <v>0.19279832694475513</v>
      </c>
      <c r="Q150" s="14">
        <v>0.22572728893156502</v>
      </c>
      <c r="R150" s="14">
        <v>0.12045355205820656</v>
      </c>
      <c r="S150" s="14">
        <v>0.14008026070708179</v>
      </c>
      <c r="T150" s="14">
        <v>1.0951137443283529E-2</v>
      </c>
      <c r="U150" s="14">
        <v>9.3990490146448301E-3</v>
      </c>
    </row>
    <row r="151" spans="1:21" ht="15.75">
      <c r="A151">
        <v>1896.9</v>
      </c>
      <c r="B151" s="18" t="s">
        <v>2145</v>
      </c>
      <c r="C151" t="s">
        <v>1223</v>
      </c>
      <c r="D151" s="17" t="s">
        <v>1449</v>
      </c>
      <c r="E151" s="99">
        <v>14</v>
      </c>
      <c r="F151" s="14">
        <v>2.5611969500000002E-2</v>
      </c>
      <c r="G151" s="14">
        <v>-7.8694683999999994E-3</v>
      </c>
      <c r="H151" s="14">
        <v>7.3040137607593453E-2</v>
      </c>
      <c r="I151" s="14">
        <v>6.8829653838612295E-2</v>
      </c>
      <c r="J151" s="14">
        <v>5.3483663157806206E-2</v>
      </c>
      <c r="K151" s="14">
        <v>6.2029033787219523E-2</v>
      </c>
      <c r="L151" s="14">
        <v>6.5963127808078392E-2</v>
      </c>
      <c r="M151" s="14">
        <v>5.3703101176623649E-2</v>
      </c>
      <c r="N151" s="14">
        <v>0.10792425529028807</v>
      </c>
      <c r="O151" s="14">
        <v>7.7820908299503153E-2</v>
      </c>
      <c r="P151" s="14">
        <v>7.6213837047684668E-2</v>
      </c>
      <c r="Q151" s="14">
        <v>6.5712581213041979E-2</v>
      </c>
      <c r="R151" s="14">
        <v>8.2755349202110237E-2</v>
      </c>
      <c r="S151" s="14">
        <v>8.3190085369482511E-2</v>
      </c>
      <c r="T151" s="14">
        <v>6.6948829060440584E-2</v>
      </c>
      <c r="U151" s="14">
        <v>6.2385437141515253E-2</v>
      </c>
    </row>
    <row r="152" spans="1:21" ht="15.75">
      <c r="A152" s="100">
        <v>1898.87</v>
      </c>
      <c r="B152" s="18" t="s">
        <v>2147</v>
      </c>
      <c r="D152" s="17"/>
      <c r="E152" s="99">
        <v>4</v>
      </c>
      <c r="F152" s="14">
        <v>0.25817676000000001</v>
      </c>
      <c r="G152" s="14">
        <v>0.27276251369999999</v>
      </c>
      <c r="H152" s="14">
        <v>6.626062261896752E-3</v>
      </c>
      <c r="I152" s="14">
        <v>5.0877812646645875E-3</v>
      </c>
      <c r="J152" s="14">
        <v>5.7698699839577317E-3</v>
      </c>
      <c r="K152" s="14">
        <v>6.5156541785040423E-3</v>
      </c>
      <c r="L152" s="14">
        <v>5.3734321169798746E-3</v>
      </c>
      <c r="M152" s="14">
        <v>5.4964383943565225E-3</v>
      </c>
      <c r="N152" s="14">
        <v>0.20513812043888696</v>
      </c>
      <c r="O152" s="14">
        <v>0.19480164234355316</v>
      </c>
      <c r="P152" s="14">
        <v>7.0747643328755447E-3</v>
      </c>
      <c r="Q152" s="14">
        <v>5.8288465084956305E-3</v>
      </c>
      <c r="R152" s="14">
        <v>5.5987447747791949E-3</v>
      </c>
      <c r="S152" s="14">
        <v>6.5110045680055861E-3</v>
      </c>
      <c r="T152" s="14">
        <v>0.34358489377274665</v>
      </c>
      <c r="U152" s="14">
        <v>0.19659274506029792</v>
      </c>
    </row>
    <row r="153" spans="1:21" ht="15.75">
      <c r="A153" s="100">
        <v>1898.93</v>
      </c>
      <c r="B153" s="18" t="s">
        <v>2147</v>
      </c>
      <c r="D153" s="17"/>
      <c r="E153" s="99">
        <v>4</v>
      </c>
      <c r="F153" s="14">
        <v>-0.15200437720000001</v>
      </c>
      <c r="G153" s="14">
        <v>-5.8930920099999999E-2</v>
      </c>
      <c r="H153" s="14">
        <v>9.852022165943301E-3</v>
      </c>
      <c r="I153" s="14">
        <v>0.2950277767905129</v>
      </c>
      <c r="J153" s="14">
        <v>0.27452751141660559</v>
      </c>
      <c r="K153" s="14">
        <v>9.6878608825307737E-3</v>
      </c>
      <c r="L153" s="14">
        <v>7.9895374101907699E-3</v>
      </c>
      <c r="M153" s="14">
        <v>0.18796590001059657</v>
      </c>
      <c r="N153" s="14">
        <v>1.0167050603925001E-2</v>
      </c>
      <c r="O153" s="14">
        <v>7.8281791820565064E-3</v>
      </c>
      <c r="P153" s="14">
        <v>1.0519179004267713E-2</v>
      </c>
      <c r="Q153" s="14">
        <v>0.14733346691816446</v>
      </c>
      <c r="R153" s="14">
        <v>8.3245456264086273E-3</v>
      </c>
      <c r="S153" s="14">
        <v>9.680947566011365E-3</v>
      </c>
      <c r="T153" s="14">
        <v>1.1352497508371487E-2</v>
      </c>
      <c r="U153" s="14">
        <v>9.7435249144150766E-3</v>
      </c>
    </row>
    <row r="154" spans="1:21" ht="15.75">
      <c r="A154">
        <v>1899.94</v>
      </c>
      <c r="B154" s="18" t="s">
        <v>2147</v>
      </c>
      <c r="D154" s="17"/>
      <c r="E154" s="99">
        <v>3</v>
      </c>
      <c r="H154" s="14">
        <v>0.20038758938030599</v>
      </c>
      <c r="I154" s="14">
        <v>1.1835875489420132E-2</v>
      </c>
      <c r="J154" s="14">
        <v>1.3422641259081009E-2</v>
      </c>
      <c r="K154" s="14">
        <v>0.33346684668597165</v>
      </c>
      <c r="L154" s="14">
        <v>1.2500394607985927E-2</v>
      </c>
      <c r="M154" s="14">
        <v>1.2786548219494039E-2</v>
      </c>
      <c r="N154" s="14">
        <v>1.5907322041738774E-2</v>
      </c>
      <c r="O154" s="14">
        <v>1.2247934243716159E-2</v>
      </c>
      <c r="P154" s="14">
        <v>0.31270695076984384</v>
      </c>
      <c r="Q154" s="14">
        <v>1.3559840317947255E-2</v>
      </c>
      <c r="R154" s="14">
        <v>1.3024546969335306E-2</v>
      </c>
      <c r="S154" s="14">
        <v>1.5146767396070484E-2</v>
      </c>
      <c r="T154" s="14">
        <v>1.7762066982728121E-2</v>
      </c>
      <c r="U154" s="14">
        <v>1.5244675636361098E-2</v>
      </c>
    </row>
    <row r="155" spans="1:21" ht="15.75">
      <c r="A155">
        <v>1908.88</v>
      </c>
      <c r="B155" s="18" t="s">
        <v>1471</v>
      </c>
      <c r="C155" t="s">
        <v>1223</v>
      </c>
      <c r="D155" s="17" t="s">
        <v>1433</v>
      </c>
      <c r="E155" s="99">
        <v>6</v>
      </c>
      <c r="F155" s="14">
        <v>-0.25146453359999998</v>
      </c>
      <c r="G155" s="14">
        <v>5.3998588799999997E-2</v>
      </c>
      <c r="H155" s="14">
        <v>0.16146267307342785</v>
      </c>
      <c r="I155" s="14">
        <v>0.1703351604811382</v>
      </c>
      <c r="J155" s="14">
        <v>0.18216757655891785</v>
      </c>
      <c r="K155" s="14">
        <v>0.15739164066767056</v>
      </c>
      <c r="L155" s="14">
        <v>0.160542368084793</v>
      </c>
      <c r="M155" s="14">
        <v>0.15722945841270231</v>
      </c>
      <c r="N155" s="14">
        <v>1.4489183166241199E-3</v>
      </c>
      <c r="O155" s="14">
        <v>1.1156030047021256E-3</v>
      </c>
      <c r="P155" s="14">
        <v>1.4991005483190364E-3</v>
      </c>
      <c r="Q155" s="14">
        <v>1.2350979602739249E-3</v>
      </c>
      <c r="R155" s="14">
        <v>1.1863407693692681E-3</v>
      </c>
      <c r="S155" s="14">
        <v>1.3796432020566965E-3</v>
      </c>
      <c r="T155" s="14">
        <v>1.61785774656802E-3</v>
      </c>
      <c r="U155" s="14">
        <v>1.3885611734370006E-3</v>
      </c>
    </row>
    <row r="156" spans="1:21" ht="15.75">
      <c r="A156">
        <v>1926.88</v>
      </c>
      <c r="B156" s="18" t="s">
        <v>1238</v>
      </c>
      <c r="C156" t="s">
        <v>1223</v>
      </c>
      <c r="D156" s="17" t="s">
        <v>1265</v>
      </c>
      <c r="E156" s="99">
        <v>4</v>
      </c>
      <c r="F156" s="14">
        <v>0.22213039309999999</v>
      </c>
      <c r="G156" s="14">
        <v>9.2120591599999996E-2</v>
      </c>
      <c r="H156" s="14">
        <v>1.2942100480872618E-2</v>
      </c>
      <c r="I156" s="14">
        <v>9.9375124696068368E-3</v>
      </c>
      <c r="J156" s="14">
        <v>1.1269775945717703E-2</v>
      </c>
      <c r="K156" s="14">
        <v>1.2726450151507923E-2</v>
      </c>
      <c r="L156" s="14">
        <v>1.0495448976538042E-2</v>
      </c>
      <c r="M156" s="14">
        <v>1.0735706242266023E-2</v>
      </c>
      <c r="N156" s="14">
        <v>0.24040687173538003</v>
      </c>
      <c r="O156" s="14">
        <v>0.23652006020179847</v>
      </c>
      <c r="P156" s="14">
        <v>1.3818510490174409E-2</v>
      </c>
      <c r="Q156" s="14">
        <v>0.15938957393756112</v>
      </c>
      <c r="R156" s="14">
        <v>1.0935532232866597E-2</v>
      </c>
      <c r="S156" s="14">
        <v>1.271736847918287E-2</v>
      </c>
      <c r="T156" s="14">
        <v>1.491319862942393E-2</v>
      </c>
      <c r="U156" s="14">
        <v>0.24319189002710342</v>
      </c>
    </row>
    <row r="157" spans="1:21" ht="15.75">
      <c r="A157">
        <v>1936.94</v>
      </c>
      <c r="B157" s="18" t="s">
        <v>2147</v>
      </c>
      <c r="D157" s="17"/>
      <c r="E157" s="99">
        <v>3</v>
      </c>
      <c r="H157" s="14">
        <v>2.0577966491451778E-2</v>
      </c>
      <c r="I157" s="14">
        <v>1.5800665348733697E-2</v>
      </c>
      <c r="J157" s="14">
        <v>0.2867034724323349</v>
      </c>
      <c r="K157" s="14">
        <v>2.023508202242021E-2</v>
      </c>
      <c r="L157" s="14">
        <v>1.6687785546954711E-2</v>
      </c>
      <c r="M157" s="14">
        <v>0.23897713133867918</v>
      </c>
      <c r="N157" s="14">
        <v>2.1235967918108244E-2</v>
      </c>
      <c r="O157" s="14">
        <v>1.6350755833080842E-2</v>
      </c>
      <c r="P157" s="14">
        <v>0.26365752259349901</v>
      </c>
      <c r="Q157" s="14">
        <v>1.8102125122697467E-2</v>
      </c>
      <c r="R157" s="14">
        <v>1.7387518833337553E-2</v>
      </c>
      <c r="S157" s="14">
        <v>2.0220642144668722E-2</v>
      </c>
      <c r="T157" s="14">
        <v>2.3712016618183347E-2</v>
      </c>
      <c r="U157" s="14">
        <v>2.0351347755850444E-2</v>
      </c>
    </row>
    <row r="158" spans="1:21" ht="15.75">
      <c r="A158">
        <v>1956.04</v>
      </c>
      <c r="B158" s="18" t="s">
        <v>2145</v>
      </c>
      <c r="C158" t="s">
        <v>1232</v>
      </c>
      <c r="D158" s="17"/>
      <c r="E158" s="99">
        <v>13</v>
      </c>
      <c r="F158" s="14">
        <v>-3.7523990000000001E-4</v>
      </c>
      <c r="G158" s="14">
        <v>-3.8133078E-3</v>
      </c>
      <c r="H158" s="14">
        <v>6.8957455885412799E-2</v>
      </c>
      <c r="I158" s="14">
        <v>6.0512639460996338E-2</v>
      </c>
      <c r="J158" s="14">
        <v>9.4359664926796052E-2</v>
      </c>
      <c r="K158" s="14">
        <v>6.780843852955018E-2</v>
      </c>
      <c r="L158" s="14">
        <v>5.592132906608565E-2</v>
      </c>
      <c r="M158" s="14">
        <v>7.3544728983469948E-2</v>
      </c>
      <c r="N158" s="14">
        <v>7.1162440735108745E-2</v>
      </c>
      <c r="O158" s="14">
        <v>8.6101606157476529E-2</v>
      </c>
      <c r="P158" s="14">
        <v>9.992249298434748E-2</v>
      </c>
      <c r="Q158" s="14">
        <v>7.7992493683492412E-2</v>
      </c>
      <c r="R158" s="14">
        <v>6.6589895745584035E-2</v>
      </c>
      <c r="S158" s="14">
        <v>8.7120064304871639E-2</v>
      </c>
      <c r="T158" s="14">
        <v>8.5135460329539822E-2</v>
      </c>
      <c r="U158" s="14">
        <v>4.8712892072683795E-3</v>
      </c>
    </row>
    <row r="159" spans="1:21" ht="15.75">
      <c r="A159">
        <v>1974.93</v>
      </c>
      <c r="B159" s="18" t="s">
        <v>2145</v>
      </c>
      <c r="C159" t="s">
        <v>1232</v>
      </c>
      <c r="D159" s="17"/>
      <c r="E159" s="99">
        <v>14</v>
      </c>
      <c r="F159" s="14">
        <v>3.0761094700000002E-2</v>
      </c>
      <c r="G159" s="14">
        <v>-1.32623793E-2</v>
      </c>
      <c r="H159" s="14">
        <v>6.1715528473908168E-2</v>
      </c>
      <c r="I159" s="14">
        <v>6.1325504688013573E-2</v>
      </c>
      <c r="J159" s="14">
        <v>8.5353200319837993E-2</v>
      </c>
      <c r="K159" s="14">
        <v>7.1396683737965635E-2</v>
      </c>
      <c r="L159" s="14">
        <v>6.4768593486751666E-2</v>
      </c>
      <c r="M159" s="14">
        <v>7.5285509132327733E-2</v>
      </c>
      <c r="N159" s="14">
        <v>7.4928170967572746E-2</v>
      </c>
      <c r="O159" s="14">
        <v>6.9229652252323984E-2</v>
      </c>
      <c r="P159" s="14">
        <v>7.3647090970285337E-2</v>
      </c>
      <c r="Q159" s="14">
        <v>9.2612719155798717E-2</v>
      </c>
      <c r="R159" s="14">
        <v>6.1349451499937348E-2</v>
      </c>
      <c r="S159" s="14">
        <v>5.3509300972263384E-2</v>
      </c>
      <c r="T159" s="14">
        <v>7.9481337507401398E-2</v>
      </c>
      <c r="U159" s="14">
        <v>7.5397256835612492E-2</v>
      </c>
    </row>
    <row r="160" spans="1:21" ht="15.75">
      <c r="A160">
        <v>1986.9</v>
      </c>
      <c r="B160" s="18" t="s">
        <v>2147</v>
      </c>
      <c r="C160" t="s">
        <v>1223</v>
      </c>
      <c r="D160" s="17" t="s">
        <v>1445</v>
      </c>
      <c r="E160" s="99">
        <v>11</v>
      </c>
      <c r="F160" s="14">
        <v>-1.1031840899999999E-2</v>
      </c>
      <c r="G160" s="14">
        <v>6.8260693799999994E-2</v>
      </c>
      <c r="H160" s="14">
        <v>0.11485739312546009</v>
      </c>
      <c r="I160" s="14">
        <v>8.8192544795776151E-2</v>
      </c>
      <c r="J160" s="14">
        <v>8.1494516285897697E-2</v>
      </c>
      <c r="K160" s="14">
        <v>4.1830947746239926E-3</v>
      </c>
      <c r="L160" s="14">
        <v>9.6593850048973515E-2</v>
      </c>
      <c r="M160" s="14">
        <v>7.0575024691547764E-2</v>
      </c>
      <c r="N160" s="14">
        <v>0.1097500696240032</v>
      </c>
      <c r="O160" s="14">
        <v>0.10140323801613038</v>
      </c>
      <c r="P160" s="14">
        <v>4.9962520710816576E-2</v>
      </c>
      <c r="Q160" s="14">
        <v>5.2390233406033972E-2</v>
      </c>
      <c r="R160" s="14">
        <v>3.5944326341164645E-3</v>
      </c>
      <c r="S160" s="14">
        <v>4.1801096927201221E-3</v>
      </c>
      <c r="T160" s="14">
        <v>0.11764472735193568</v>
      </c>
      <c r="U160" s="14">
        <v>0.10517824484196429</v>
      </c>
    </row>
    <row r="161" spans="1:21" ht="15.75">
      <c r="A161">
        <v>1992.96</v>
      </c>
      <c r="B161" s="18" t="s">
        <v>2147</v>
      </c>
      <c r="C161" t="s">
        <v>66</v>
      </c>
      <c r="D161" s="17"/>
      <c r="E161" s="99">
        <v>9</v>
      </c>
      <c r="F161" s="14">
        <v>9.03284595E-2</v>
      </c>
      <c r="G161" s="14">
        <v>-6.6425770999999998E-3</v>
      </c>
      <c r="H161" s="14">
        <v>7.689853974617078E-2</v>
      </c>
      <c r="I161" s="14">
        <v>3.9364048041069574E-3</v>
      </c>
      <c r="J161" s="14">
        <v>4.4641352963944838E-3</v>
      </c>
      <c r="K161" s="14">
        <v>5.0411468331576842E-3</v>
      </c>
      <c r="L161" s="14">
        <v>4.1574122194926256E-3</v>
      </c>
      <c r="M161" s="14">
        <v>4.2525818968063116E-3</v>
      </c>
      <c r="N161" s="14">
        <v>0.12697191813796913</v>
      </c>
      <c r="O161" s="14">
        <v>0.17108482968571034</v>
      </c>
      <c r="P161" s="14">
        <v>0.15326441449745984</v>
      </c>
      <c r="Q161" s="14">
        <v>0.13529295898272209</v>
      </c>
      <c r="R161" s="14">
        <v>6.9307777774090182E-2</v>
      </c>
      <c r="S161" s="14">
        <v>7.0525692161117051E-2</v>
      </c>
      <c r="T161" s="14">
        <v>8.8610283874876281E-2</v>
      </c>
      <c r="U161" s="14">
        <v>8.6191904089926344E-2</v>
      </c>
    </row>
    <row r="162" spans="1:21" ht="15.75">
      <c r="A162">
        <v>2070.9</v>
      </c>
      <c r="B162" s="18" t="s">
        <v>2148</v>
      </c>
      <c r="C162" t="s">
        <v>1246</v>
      </c>
      <c r="D162" s="17"/>
      <c r="E162" s="99">
        <v>3</v>
      </c>
      <c r="F162" s="14">
        <v>-0.13454414319999999</v>
      </c>
      <c r="G162" s="14">
        <v>2.54227219E-2</v>
      </c>
      <c r="H162" s="14">
        <v>0.25761725258964091</v>
      </c>
      <c r="I162" s="14">
        <v>0.3090778550324717</v>
      </c>
      <c r="J162" s="14">
        <v>0.26639071114181501</v>
      </c>
      <c r="K162" s="14">
        <v>1.5832790860030449E-2</v>
      </c>
      <c r="L162" s="14">
        <v>1.3057234865133081E-2</v>
      </c>
      <c r="M162" s="14">
        <v>1.335613542228673E-2</v>
      </c>
      <c r="N162" s="14">
        <v>1.6615926655755162E-2</v>
      </c>
      <c r="O162" s="14">
        <v>1.2793528448353127E-2</v>
      </c>
      <c r="P162" s="14">
        <v>1.7191407186091474E-2</v>
      </c>
      <c r="Q162" s="14">
        <v>1.4163874446973576E-2</v>
      </c>
      <c r="R162" s="14">
        <v>1.3604736020247067E-2</v>
      </c>
      <c r="S162" s="14">
        <v>1.5821492484059924E-2</v>
      </c>
      <c r="T162" s="14">
        <v>1.8553292720498719E-2</v>
      </c>
      <c r="U162" s="14">
        <v>1.5923762126643023E-2</v>
      </c>
    </row>
    <row r="163" spans="1:21" ht="15.75">
      <c r="A163" s="100">
        <v>2115</v>
      </c>
      <c r="B163" s="18" t="s">
        <v>2147</v>
      </c>
      <c r="C163" t="s">
        <v>1223</v>
      </c>
      <c r="D163" s="17" t="s">
        <v>1445</v>
      </c>
      <c r="E163" s="99">
        <v>11</v>
      </c>
      <c r="F163" s="14">
        <v>-3.4472543899999999E-2</v>
      </c>
      <c r="G163" s="14">
        <v>6.9030328700000004E-2</v>
      </c>
      <c r="H163" s="14">
        <v>9.7553659111698582E-2</v>
      </c>
      <c r="I163" s="14">
        <v>0.12841024932249395</v>
      </c>
      <c r="J163" s="14">
        <v>8.8993331399957756E-2</v>
      </c>
      <c r="K163" s="14">
        <v>8.6792137359790869E-2</v>
      </c>
      <c r="L163" s="14">
        <v>0.12808534444701061</v>
      </c>
      <c r="M163" s="14">
        <v>6.9362162786648335E-2</v>
      </c>
      <c r="N163" s="14">
        <v>8.1497220161512868E-2</v>
      </c>
      <c r="O163" s="14">
        <v>8.4896049727326853E-2</v>
      </c>
      <c r="P163" s="14">
        <v>4.9599892403651346E-3</v>
      </c>
      <c r="Q163" s="14">
        <v>5.7210983218402449E-2</v>
      </c>
      <c r="R163" s="14">
        <v>3.9251786400025992E-3</v>
      </c>
      <c r="S163" s="14">
        <v>4.564747471687133E-3</v>
      </c>
      <c r="T163" s="14">
        <v>8.5646631502249174E-2</v>
      </c>
      <c r="U163" s="14">
        <v>7.810231561085372E-2</v>
      </c>
    </row>
    <row r="164" spans="1:21" ht="15.75">
      <c r="A164" s="100">
        <v>2115.12</v>
      </c>
      <c r="B164" s="18" t="s">
        <v>2148</v>
      </c>
      <c r="C164" t="s">
        <v>155</v>
      </c>
      <c r="D164" s="17"/>
      <c r="E164" s="99">
        <v>4</v>
      </c>
      <c r="F164" s="14">
        <v>-0.26833344139999998</v>
      </c>
      <c r="G164" s="14">
        <v>5.2182332200000001E-2</v>
      </c>
      <c r="H164" s="14">
        <v>0.26737026297144084</v>
      </c>
      <c r="I164" s="14">
        <v>0.21319471705065485</v>
      </c>
      <c r="J164" s="14">
        <v>0.17013899800854052</v>
      </c>
      <c r="K164" s="14">
        <v>0.2528030314062179</v>
      </c>
      <c r="L164" s="14">
        <v>8.3394231247547815E-3</v>
      </c>
      <c r="M164" s="14">
        <v>8.5303255818274804E-3</v>
      </c>
      <c r="N164" s="14">
        <v>1.0612296127279755E-2</v>
      </c>
      <c r="O164" s="14">
        <v>8.1709985376997221E-3</v>
      </c>
      <c r="P164" s="14">
        <v>1.0979845282372927E-2</v>
      </c>
      <c r="Q164" s="14">
        <v>9.0462140965717319E-3</v>
      </c>
      <c r="R164" s="14">
        <v>8.6891023517080904E-3</v>
      </c>
      <c r="S164" s="14">
        <v>1.0104905184943115E-2</v>
      </c>
      <c r="T164" s="14">
        <v>1.1849657293584618E-2</v>
      </c>
      <c r="U164" s="14">
        <v>1.0170222982403844E-2</v>
      </c>
    </row>
    <row r="165" spans="1:21" ht="15.75">
      <c r="A165">
        <v>2184.06</v>
      </c>
      <c r="B165" s="18" t="s">
        <v>2148</v>
      </c>
      <c r="C165" s="40" t="s">
        <v>1242</v>
      </c>
      <c r="E165" s="99">
        <v>5</v>
      </c>
      <c r="H165" s="14">
        <v>0.19714774374569666</v>
      </c>
      <c r="I165" s="14">
        <v>0.22706802864687908</v>
      </c>
      <c r="J165" s="14">
        <v>0.17167313014617894</v>
      </c>
      <c r="K165" s="14">
        <v>0.14539704762201969</v>
      </c>
      <c r="L165" s="14">
        <v>9.99236024506126E-3</v>
      </c>
      <c r="M165" s="14">
        <v>0.1533165153263315</v>
      </c>
      <c r="N165" s="14">
        <v>1.2715733971606811E-2</v>
      </c>
      <c r="O165" s="14">
        <v>9.7905526232625623E-3</v>
      </c>
      <c r="P165" s="14">
        <v>1.315613416602276E-2</v>
      </c>
      <c r="Q165" s="14">
        <v>1.0839242565660575E-2</v>
      </c>
      <c r="R165" s="14">
        <v>1.0411348555602794E-2</v>
      </c>
      <c r="S165" s="14">
        <v>1.2107774283620852E-2</v>
      </c>
      <c r="T165" s="14">
        <v>1.4198349536497087E-2</v>
      </c>
      <c r="U165" s="14">
        <v>1.2186038565559507E-2</v>
      </c>
    </row>
    <row r="166" spans="1:21" ht="15.75">
      <c r="A166">
        <v>2199.0500000000002</v>
      </c>
      <c r="B166" s="18" t="s">
        <v>2312</v>
      </c>
      <c r="C166" t="s">
        <v>1223</v>
      </c>
      <c r="D166" s="17" t="s">
        <v>1443</v>
      </c>
      <c r="E166" s="99">
        <v>3</v>
      </c>
      <c r="H166" s="14">
        <v>2.0261845835004101E-2</v>
      </c>
      <c r="I166" s="14">
        <v>1.55579340417104E-2</v>
      </c>
      <c r="J166" s="14">
        <v>1.7643694170405132E-2</v>
      </c>
      <c r="K166" s="14">
        <v>1.9924228789431554E-2</v>
      </c>
      <c r="L166" s="14">
        <v>1.6431426216019229E-2</v>
      </c>
      <c r="M166" s="14">
        <v>1.680756729807268E-2</v>
      </c>
      <c r="N166" s="14">
        <v>2.0909738981864091E-2</v>
      </c>
      <c r="O166" s="14">
        <v>1.609957398430505E-2</v>
      </c>
      <c r="P166" s="14">
        <v>0.25960719093637202</v>
      </c>
      <c r="Q166" s="14">
        <v>1.7824038574191216E-2</v>
      </c>
      <c r="R166" s="14">
        <v>0.25680615200777857</v>
      </c>
      <c r="S166" s="14">
        <v>0.27874015033816063</v>
      </c>
      <c r="T166" s="14">
        <v>2.3347750388954518E-2</v>
      </c>
      <c r="U166" s="14">
        <v>2.0038708437730895E-2</v>
      </c>
    </row>
    <row r="167" spans="1:21">
      <c r="C167" s="27"/>
    </row>
  </sheetData>
  <autoFilter ref="A9:U166"/>
  <pageMargins left="0.7" right="0.7" top="0.75" bottom="0.75" header="0.3" footer="0.3"/>
  <pageSetup orientation="portrait" r:id="rId1"/>
  <legacyDrawing r:id="rId2"/>
  <oleObjects>
    <oleObject progId="Word.Document.12" shapeId="307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3:N377"/>
  <sheetViews>
    <sheetView topLeftCell="A67" workbookViewId="0">
      <selection activeCell="P12" sqref="P12"/>
    </sheetView>
  </sheetViews>
  <sheetFormatPr defaultRowHeight="15" outlineLevelCol="1"/>
  <cols>
    <col min="1" max="1" width="10.140625" customWidth="1"/>
    <col min="2" max="2" width="7.5703125" customWidth="1"/>
    <col min="3" max="3" width="8.140625" customWidth="1"/>
    <col min="4" max="4" width="5.85546875" customWidth="1"/>
    <col min="5" max="5" width="6.42578125" customWidth="1"/>
    <col min="6" max="6" width="6.28515625" customWidth="1"/>
    <col min="9" max="9" width="5.28515625" customWidth="1"/>
    <col min="10" max="10" width="4.85546875" customWidth="1"/>
    <col min="11" max="11" width="5.140625" customWidth="1"/>
    <col min="12" max="12" width="7.140625" customWidth="1"/>
    <col min="13" max="13" width="11" customWidth="1" outlineLevel="1"/>
    <col min="14" max="14" width="59.85546875" customWidth="1"/>
  </cols>
  <sheetData>
    <row r="13" spans="1:14" ht="18.75">
      <c r="A13" s="179" t="s">
        <v>2317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>
      <c r="A14" t="s">
        <v>2142</v>
      </c>
      <c r="B14" t="s">
        <v>2324</v>
      </c>
      <c r="C14" t="s">
        <v>1216</v>
      </c>
      <c r="D14" t="s">
        <v>5</v>
      </c>
      <c r="E14" t="s">
        <v>1221</v>
      </c>
      <c r="F14" t="s">
        <v>1222</v>
      </c>
      <c r="G14" t="s">
        <v>1219</v>
      </c>
      <c r="H14" t="s">
        <v>1220</v>
      </c>
      <c r="I14" t="s">
        <v>1110</v>
      </c>
      <c r="J14" t="s">
        <v>1111</v>
      </c>
      <c r="K14" t="s">
        <v>1218</v>
      </c>
      <c r="L14" t="s">
        <v>1112</v>
      </c>
      <c r="M14" t="s">
        <v>1217</v>
      </c>
      <c r="N14" t="s">
        <v>9</v>
      </c>
    </row>
    <row r="15" spans="1:14">
      <c r="A15">
        <v>1</v>
      </c>
      <c r="B15" t="s">
        <v>1282</v>
      </c>
      <c r="C15" t="s">
        <v>1249</v>
      </c>
      <c r="D15">
        <v>1</v>
      </c>
      <c r="E15">
        <v>51</v>
      </c>
      <c r="F15">
        <v>53</v>
      </c>
      <c r="G15">
        <v>1507616</v>
      </c>
      <c r="H15">
        <v>1507616</v>
      </c>
      <c r="I15">
        <v>49</v>
      </c>
      <c r="J15">
        <v>24</v>
      </c>
      <c r="K15">
        <v>2</v>
      </c>
      <c r="L15">
        <v>1939</v>
      </c>
      <c r="M15" t="s">
        <v>1424</v>
      </c>
      <c r="N15" s="3" t="s">
        <v>23</v>
      </c>
    </row>
    <row r="16" spans="1:14">
      <c r="A16">
        <v>1</v>
      </c>
      <c r="B16" t="s">
        <v>1282</v>
      </c>
      <c r="C16" t="s">
        <v>1249</v>
      </c>
      <c r="D16">
        <v>2</v>
      </c>
      <c r="E16">
        <v>10</v>
      </c>
      <c r="F16">
        <v>12</v>
      </c>
      <c r="G16">
        <v>1020852</v>
      </c>
      <c r="H16">
        <v>1061237</v>
      </c>
      <c r="I16">
        <v>64</v>
      </c>
      <c r="J16">
        <v>13</v>
      </c>
      <c r="K16">
        <v>1</v>
      </c>
      <c r="L16">
        <v>377</v>
      </c>
      <c r="M16" t="s">
        <v>12</v>
      </c>
      <c r="N16" s="3" t="s">
        <v>13</v>
      </c>
    </row>
    <row r="17" spans="1:14">
      <c r="A17">
        <v>1</v>
      </c>
      <c r="B17" t="s">
        <v>1282</v>
      </c>
      <c r="C17" t="s">
        <v>1249</v>
      </c>
      <c r="D17">
        <v>3</v>
      </c>
      <c r="E17">
        <v>5</v>
      </c>
      <c r="F17">
        <v>6</v>
      </c>
      <c r="G17">
        <v>311835</v>
      </c>
      <c r="H17">
        <v>310352</v>
      </c>
      <c r="I17">
        <v>52</v>
      </c>
      <c r="J17">
        <v>8</v>
      </c>
      <c r="K17">
        <v>2</v>
      </c>
      <c r="L17">
        <v>434</v>
      </c>
      <c r="M17" t="s">
        <v>30</v>
      </c>
      <c r="N17" s="7" t="s">
        <v>31</v>
      </c>
    </row>
    <row r="18" spans="1:14">
      <c r="A18">
        <v>1</v>
      </c>
      <c r="B18" t="s">
        <v>1282</v>
      </c>
      <c r="C18" t="s">
        <v>1249</v>
      </c>
      <c r="D18">
        <v>4</v>
      </c>
      <c r="E18">
        <v>5</v>
      </c>
      <c r="F18">
        <v>5</v>
      </c>
      <c r="G18">
        <v>59422</v>
      </c>
      <c r="H18">
        <v>59422</v>
      </c>
      <c r="I18">
        <v>35</v>
      </c>
      <c r="J18">
        <v>3</v>
      </c>
      <c r="K18">
        <v>1</v>
      </c>
      <c r="L18">
        <v>150</v>
      </c>
      <c r="M18" t="s">
        <v>34</v>
      </c>
      <c r="N18" s="3" t="s">
        <v>35</v>
      </c>
    </row>
    <row r="19" spans="1:14">
      <c r="A19">
        <v>1</v>
      </c>
      <c r="B19" t="s">
        <v>1282</v>
      </c>
      <c r="C19" t="s">
        <v>1249</v>
      </c>
      <c r="D19">
        <v>5</v>
      </c>
      <c r="E19">
        <v>4</v>
      </c>
      <c r="F19">
        <v>4</v>
      </c>
      <c r="G19">
        <v>57428</v>
      </c>
      <c r="H19">
        <v>57428</v>
      </c>
      <c r="I19">
        <v>52</v>
      </c>
      <c r="J19">
        <v>3</v>
      </c>
      <c r="K19">
        <v>1</v>
      </c>
      <c r="L19">
        <v>168</v>
      </c>
      <c r="M19" t="s">
        <v>38</v>
      </c>
      <c r="N19" s="3" t="s">
        <v>39</v>
      </c>
    </row>
    <row r="20" spans="1:14">
      <c r="A20">
        <v>1</v>
      </c>
      <c r="B20" t="s">
        <v>1282</v>
      </c>
      <c r="C20" t="s">
        <v>1249</v>
      </c>
      <c r="D20">
        <v>6</v>
      </c>
      <c r="E20">
        <v>5</v>
      </c>
      <c r="F20">
        <v>5</v>
      </c>
      <c r="G20">
        <v>39138</v>
      </c>
      <c r="H20">
        <v>39138</v>
      </c>
      <c r="I20">
        <v>39</v>
      </c>
      <c r="J20">
        <v>4</v>
      </c>
      <c r="K20">
        <v>2</v>
      </c>
      <c r="L20">
        <v>333</v>
      </c>
      <c r="M20" t="s">
        <v>17</v>
      </c>
      <c r="N20" s="7" t="s">
        <v>18</v>
      </c>
    </row>
    <row r="21" spans="1:14">
      <c r="A21">
        <v>1</v>
      </c>
      <c r="B21" t="s">
        <v>1282</v>
      </c>
      <c r="C21" t="s">
        <v>1249</v>
      </c>
      <c r="D21">
        <v>7</v>
      </c>
      <c r="E21">
        <v>5</v>
      </c>
      <c r="F21">
        <v>6</v>
      </c>
      <c r="G21">
        <v>24069</v>
      </c>
      <c r="H21">
        <v>21322</v>
      </c>
      <c r="I21">
        <v>47</v>
      </c>
      <c r="J21">
        <v>1</v>
      </c>
      <c r="K21">
        <v>2</v>
      </c>
      <c r="L21">
        <v>417</v>
      </c>
      <c r="M21" t="s">
        <v>159</v>
      </c>
      <c r="N21" s="7" t="s">
        <v>160</v>
      </c>
    </row>
    <row r="22" spans="1:14">
      <c r="A22">
        <v>1</v>
      </c>
      <c r="B22" t="s">
        <v>1282</v>
      </c>
      <c r="C22" t="s">
        <v>1249</v>
      </c>
      <c r="D22">
        <v>8</v>
      </c>
      <c r="E22">
        <v>7</v>
      </c>
      <c r="F22">
        <v>8</v>
      </c>
      <c r="G22">
        <v>20682</v>
      </c>
      <c r="H22">
        <v>24195</v>
      </c>
      <c r="I22">
        <v>51</v>
      </c>
      <c r="J22">
        <v>2</v>
      </c>
      <c r="K22">
        <v>4</v>
      </c>
      <c r="L22">
        <v>381</v>
      </c>
      <c r="M22" t="s">
        <v>66</v>
      </c>
      <c r="N22" s="6" t="s">
        <v>67</v>
      </c>
    </row>
    <row r="23" spans="1:14">
      <c r="A23">
        <v>1</v>
      </c>
      <c r="B23" t="s">
        <v>1282</v>
      </c>
      <c r="C23" t="s">
        <v>1249</v>
      </c>
      <c r="D23">
        <v>9</v>
      </c>
      <c r="E23">
        <v>3</v>
      </c>
      <c r="F23">
        <v>3</v>
      </c>
      <c r="G23">
        <v>17209</v>
      </c>
      <c r="H23">
        <v>17209</v>
      </c>
      <c r="I23">
        <v>46</v>
      </c>
      <c r="J23">
        <v>1</v>
      </c>
      <c r="K23">
        <v>0</v>
      </c>
      <c r="L23">
        <v>254</v>
      </c>
      <c r="M23" t="s">
        <v>155</v>
      </c>
      <c r="N23" s="7" t="s">
        <v>156</v>
      </c>
    </row>
    <row r="24" spans="1:14">
      <c r="A24">
        <v>1</v>
      </c>
      <c r="B24" t="s">
        <v>1282</v>
      </c>
      <c r="C24" t="s">
        <v>1249</v>
      </c>
      <c r="D24">
        <v>10</v>
      </c>
      <c r="E24">
        <v>8</v>
      </c>
      <c r="F24">
        <v>10</v>
      </c>
      <c r="G24">
        <v>14950</v>
      </c>
      <c r="H24">
        <v>16035</v>
      </c>
      <c r="I24">
        <v>34</v>
      </c>
      <c r="J24">
        <v>1</v>
      </c>
      <c r="K24">
        <v>4</v>
      </c>
      <c r="L24">
        <v>530</v>
      </c>
      <c r="M24" t="s">
        <v>169</v>
      </c>
      <c r="N24" s="11" t="s">
        <v>170</v>
      </c>
    </row>
    <row r="25" spans="1:14">
      <c r="A25">
        <v>1</v>
      </c>
      <c r="B25" t="s">
        <v>1282</v>
      </c>
      <c r="C25" t="s">
        <v>1249</v>
      </c>
      <c r="D25">
        <v>11</v>
      </c>
      <c r="E25">
        <v>1</v>
      </c>
      <c r="F25">
        <v>4</v>
      </c>
      <c r="G25">
        <v>7429</v>
      </c>
      <c r="H25">
        <v>22401</v>
      </c>
      <c r="I25">
        <v>46</v>
      </c>
      <c r="J25">
        <v>1</v>
      </c>
      <c r="K25">
        <v>1</v>
      </c>
      <c r="L25">
        <v>248</v>
      </c>
      <c r="M25" t="s">
        <v>223</v>
      </c>
      <c r="N25" s="7" t="s">
        <v>224</v>
      </c>
    </row>
    <row r="26" spans="1:14">
      <c r="A26">
        <v>1</v>
      </c>
      <c r="B26" t="s">
        <v>1282</v>
      </c>
      <c r="C26" t="s">
        <v>1249</v>
      </c>
      <c r="D26">
        <v>12</v>
      </c>
      <c r="E26">
        <v>3</v>
      </c>
      <c r="F26">
        <v>4</v>
      </c>
      <c r="G26">
        <v>7162</v>
      </c>
      <c r="H26">
        <v>9660</v>
      </c>
      <c r="I26">
        <v>39</v>
      </c>
      <c r="J26">
        <v>2</v>
      </c>
      <c r="K26">
        <v>4</v>
      </c>
      <c r="L26">
        <v>300</v>
      </c>
      <c r="M26" t="s">
        <v>26</v>
      </c>
      <c r="N26" t="s">
        <v>27</v>
      </c>
    </row>
    <row r="27" spans="1:14">
      <c r="A27">
        <v>1</v>
      </c>
      <c r="B27" t="s">
        <v>1282</v>
      </c>
      <c r="C27" t="s">
        <v>1249</v>
      </c>
      <c r="D27">
        <v>13</v>
      </c>
      <c r="E27">
        <v>3</v>
      </c>
      <c r="F27">
        <v>36</v>
      </c>
      <c r="G27">
        <v>5169</v>
      </c>
      <c r="H27">
        <v>595134</v>
      </c>
      <c r="I27">
        <v>29</v>
      </c>
      <c r="J27">
        <v>1</v>
      </c>
      <c r="K27">
        <v>2</v>
      </c>
      <c r="L27">
        <v>1944</v>
      </c>
      <c r="M27" t="s">
        <v>1428</v>
      </c>
      <c r="N27" s="3" t="s">
        <v>147</v>
      </c>
    </row>
    <row r="28" spans="1:14">
      <c r="A28">
        <v>1</v>
      </c>
      <c r="B28" t="s">
        <v>1282</v>
      </c>
      <c r="C28" t="s">
        <v>1249</v>
      </c>
      <c r="D28">
        <v>14</v>
      </c>
      <c r="E28">
        <v>2</v>
      </c>
      <c r="F28">
        <v>5</v>
      </c>
      <c r="G28">
        <v>4966</v>
      </c>
      <c r="H28">
        <v>5810</v>
      </c>
      <c r="I28">
        <v>22</v>
      </c>
      <c r="J28">
        <v>1</v>
      </c>
      <c r="K28">
        <v>2</v>
      </c>
      <c r="L28">
        <v>342</v>
      </c>
      <c r="M28" t="s">
        <v>96</v>
      </c>
      <c r="N28" t="s">
        <v>52</v>
      </c>
    </row>
    <row r="29" spans="1:14">
      <c r="A29">
        <v>1</v>
      </c>
      <c r="B29" t="s">
        <v>1282</v>
      </c>
      <c r="C29" t="s">
        <v>1249</v>
      </c>
      <c r="D29">
        <v>15</v>
      </c>
      <c r="E29">
        <v>1</v>
      </c>
      <c r="F29">
        <v>5</v>
      </c>
      <c r="G29">
        <v>4500</v>
      </c>
      <c r="H29">
        <v>9633</v>
      </c>
      <c r="I29">
        <v>24</v>
      </c>
      <c r="J29">
        <v>1</v>
      </c>
      <c r="K29">
        <v>3</v>
      </c>
      <c r="L29">
        <v>419</v>
      </c>
      <c r="M29" t="s">
        <v>896</v>
      </c>
      <c r="N29" s="6" t="s">
        <v>897</v>
      </c>
    </row>
    <row r="30" spans="1:14">
      <c r="A30">
        <v>1</v>
      </c>
      <c r="B30" t="s">
        <v>1282</v>
      </c>
      <c r="C30" t="s">
        <v>1249</v>
      </c>
      <c r="D30">
        <v>16</v>
      </c>
      <c r="E30">
        <v>1</v>
      </c>
      <c r="F30">
        <v>2</v>
      </c>
      <c r="G30">
        <v>2184</v>
      </c>
      <c r="H30">
        <v>2184</v>
      </c>
      <c r="I30">
        <v>21</v>
      </c>
      <c r="J30">
        <v>1</v>
      </c>
      <c r="K30">
        <v>2</v>
      </c>
      <c r="L30">
        <v>280</v>
      </c>
      <c r="M30" t="s">
        <v>1113</v>
      </c>
      <c r="N30" s="10" t="s">
        <v>1114</v>
      </c>
    </row>
    <row r="31" spans="1:14">
      <c r="A31">
        <v>1</v>
      </c>
      <c r="B31" t="s">
        <v>1282</v>
      </c>
      <c r="C31" t="s">
        <v>1249</v>
      </c>
      <c r="D31">
        <v>17</v>
      </c>
      <c r="E31">
        <v>3</v>
      </c>
      <c r="F31">
        <v>4</v>
      </c>
      <c r="G31">
        <v>1822</v>
      </c>
      <c r="H31">
        <v>1822</v>
      </c>
      <c r="I31">
        <v>23</v>
      </c>
      <c r="J31">
        <v>1</v>
      </c>
      <c r="K31">
        <v>2</v>
      </c>
      <c r="L31">
        <v>312</v>
      </c>
      <c r="M31" t="s">
        <v>1115</v>
      </c>
      <c r="N31" s="10" t="s">
        <v>1116</v>
      </c>
    </row>
    <row r="32" spans="1:14">
      <c r="A32">
        <v>1</v>
      </c>
      <c r="B32" t="s">
        <v>1282</v>
      </c>
      <c r="C32" t="s">
        <v>1249</v>
      </c>
      <c r="D32">
        <v>18</v>
      </c>
      <c r="E32">
        <v>3</v>
      </c>
      <c r="F32">
        <v>6</v>
      </c>
      <c r="G32">
        <v>1380</v>
      </c>
      <c r="H32">
        <v>3248</v>
      </c>
      <c r="I32">
        <v>22</v>
      </c>
      <c r="J32">
        <v>0</v>
      </c>
      <c r="K32">
        <v>2</v>
      </c>
      <c r="L32">
        <v>462</v>
      </c>
      <c r="M32" t="s">
        <v>1117</v>
      </c>
      <c r="N32" s="10" t="s">
        <v>52</v>
      </c>
    </row>
    <row r="33" spans="1:14">
      <c r="A33">
        <v>1</v>
      </c>
      <c r="B33" t="s">
        <v>1282</v>
      </c>
      <c r="C33" t="s">
        <v>1249</v>
      </c>
      <c r="D33">
        <v>19</v>
      </c>
      <c r="E33">
        <v>1</v>
      </c>
      <c r="F33">
        <v>2</v>
      </c>
      <c r="G33">
        <v>1215</v>
      </c>
      <c r="H33">
        <v>1215</v>
      </c>
      <c r="I33">
        <v>24</v>
      </c>
      <c r="J33">
        <v>1</v>
      </c>
      <c r="K33">
        <v>1</v>
      </c>
      <c r="L33">
        <v>54</v>
      </c>
      <c r="N33" s="10" t="s">
        <v>1118</v>
      </c>
    </row>
    <row r="34" spans="1:14">
      <c r="A34">
        <v>1</v>
      </c>
      <c r="B34" t="s">
        <v>1282</v>
      </c>
      <c r="C34" t="s">
        <v>1249</v>
      </c>
      <c r="D34">
        <v>20</v>
      </c>
      <c r="E34">
        <v>3</v>
      </c>
      <c r="F34">
        <v>5</v>
      </c>
      <c r="G34">
        <v>708</v>
      </c>
      <c r="H34">
        <v>1786</v>
      </c>
      <c r="I34">
        <v>35</v>
      </c>
      <c r="J34">
        <v>0</v>
      </c>
      <c r="K34">
        <v>4</v>
      </c>
      <c r="L34">
        <v>303</v>
      </c>
      <c r="N34" s="10" t="s">
        <v>52</v>
      </c>
    </row>
    <row r="35" spans="1:14">
      <c r="A35">
        <v>1</v>
      </c>
      <c r="B35" t="s">
        <v>1282</v>
      </c>
      <c r="C35" t="s">
        <v>1249</v>
      </c>
      <c r="D35">
        <v>21</v>
      </c>
      <c r="E35">
        <v>2</v>
      </c>
      <c r="F35">
        <v>4</v>
      </c>
      <c r="G35">
        <v>391</v>
      </c>
      <c r="H35">
        <v>1206</v>
      </c>
      <c r="I35">
        <v>22</v>
      </c>
      <c r="J35">
        <v>0</v>
      </c>
      <c r="K35">
        <v>1</v>
      </c>
      <c r="L35">
        <v>287</v>
      </c>
      <c r="M35" t="s">
        <v>326</v>
      </c>
      <c r="N35" s="3" t="s">
        <v>327</v>
      </c>
    </row>
    <row r="36" spans="1:14">
      <c r="A36">
        <v>1</v>
      </c>
      <c r="B36" t="s">
        <v>1282</v>
      </c>
      <c r="C36" t="s">
        <v>1249</v>
      </c>
      <c r="D36">
        <v>22</v>
      </c>
      <c r="E36">
        <v>2</v>
      </c>
      <c r="F36">
        <v>2</v>
      </c>
      <c r="G36">
        <v>291</v>
      </c>
      <c r="H36">
        <v>291</v>
      </c>
      <c r="I36">
        <v>27</v>
      </c>
      <c r="J36">
        <v>2</v>
      </c>
      <c r="K36">
        <v>3</v>
      </c>
      <c r="L36">
        <v>137</v>
      </c>
      <c r="M36" t="s">
        <v>55</v>
      </c>
      <c r="N36" s="7" t="s">
        <v>56</v>
      </c>
    </row>
    <row r="37" spans="1:14">
      <c r="A37">
        <v>1</v>
      </c>
      <c r="B37" t="s">
        <v>1282</v>
      </c>
      <c r="C37" t="s">
        <v>1249</v>
      </c>
      <c r="D37">
        <v>23</v>
      </c>
      <c r="E37">
        <v>2</v>
      </c>
      <c r="F37">
        <v>3</v>
      </c>
      <c r="G37">
        <v>258</v>
      </c>
      <c r="H37">
        <v>2419</v>
      </c>
      <c r="I37">
        <v>30</v>
      </c>
      <c r="J37">
        <v>0</v>
      </c>
      <c r="K37">
        <v>3</v>
      </c>
      <c r="L37">
        <v>267</v>
      </c>
      <c r="M37" t="s">
        <v>1119</v>
      </c>
      <c r="N37" s="10" t="s">
        <v>1120</v>
      </c>
    </row>
    <row r="38" spans="1:14">
      <c r="A38">
        <v>1</v>
      </c>
      <c r="B38" t="s">
        <v>1282</v>
      </c>
      <c r="C38" t="s">
        <v>1249</v>
      </c>
      <c r="D38">
        <v>24</v>
      </c>
      <c r="E38">
        <v>3</v>
      </c>
      <c r="F38">
        <v>3</v>
      </c>
      <c r="G38">
        <v>224</v>
      </c>
      <c r="H38">
        <v>224</v>
      </c>
      <c r="I38">
        <v>22</v>
      </c>
      <c r="J38">
        <v>0</v>
      </c>
      <c r="K38">
        <v>4</v>
      </c>
      <c r="L38">
        <v>59</v>
      </c>
      <c r="M38" t="s">
        <v>191</v>
      </c>
      <c r="N38" s="10" t="s">
        <v>192</v>
      </c>
    </row>
    <row r="39" spans="1:14">
      <c r="A39">
        <v>1</v>
      </c>
      <c r="B39" t="s">
        <v>1282</v>
      </c>
      <c r="C39" t="s">
        <v>1249</v>
      </c>
      <c r="D39">
        <v>25</v>
      </c>
      <c r="E39">
        <v>2</v>
      </c>
      <c r="F39">
        <v>4</v>
      </c>
      <c r="G39">
        <v>164</v>
      </c>
      <c r="H39">
        <v>3085</v>
      </c>
      <c r="I39">
        <v>20</v>
      </c>
      <c r="J39">
        <v>1</v>
      </c>
      <c r="K39">
        <v>3</v>
      </c>
      <c r="L39">
        <v>374</v>
      </c>
      <c r="M39" t="s">
        <v>1121</v>
      </c>
      <c r="N39" s="10" t="s">
        <v>1122</v>
      </c>
    </row>
    <row r="40" spans="1:14">
      <c r="N40" s="10"/>
    </row>
    <row r="41" spans="1:14">
      <c r="A41">
        <v>2</v>
      </c>
      <c r="B41" t="s">
        <v>1282</v>
      </c>
      <c r="C41" t="s">
        <v>1250</v>
      </c>
      <c r="D41">
        <v>1</v>
      </c>
      <c r="E41">
        <v>49</v>
      </c>
      <c r="F41">
        <v>51</v>
      </c>
      <c r="G41">
        <v>1306061</v>
      </c>
      <c r="H41">
        <v>1301028</v>
      </c>
      <c r="I41">
        <v>47</v>
      </c>
      <c r="J41">
        <v>22</v>
      </c>
      <c r="K41">
        <v>2</v>
      </c>
      <c r="L41">
        <v>1939</v>
      </c>
      <c r="M41" t="s">
        <v>1424</v>
      </c>
      <c r="N41" s="3" t="s">
        <v>23</v>
      </c>
    </row>
    <row r="42" spans="1:14">
      <c r="A42">
        <v>2</v>
      </c>
      <c r="B42" t="s">
        <v>1282</v>
      </c>
      <c r="C42" t="s">
        <v>1250</v>
      </c>
      <c r="D42">
        <v>2</v>
      </c>
      <c r="E42">
        <v>11</v>
      </c>
      <c r="F42">
        <v>12</v>
      </c>
      <c r="G42">
        <v>950016</v>
      </c>
      <c r="H42">
        <v>919055</v>
      </c>
      <c r="I42">
        <v>64</v>
      </c>
      <c r="J42">
        <v>13</v>
      </c>
      <c r="K42">
        <v>1</v>
      </c>
      <c r="L42">
        <v>377</v>
      </c>
      <c r="M42" t="s">
        <v>12</v>
      </c>
      <c r="N42" s="3" t="s">
        <v>13</v>
      </c>
    </row>
    <row r="43" spans="1:14">
      <c r="A43">
        <v>2</v>
      </c>
      <c r="B43" t="s">
        <v>1282</v>
      </c>
      <c r="C43" t="s">
        <v>1250</v>
      </c>
      <c r="D43">
        <v>3</v>
      </c>
      <c r="E43">
        <v>5</v>
      </c>
      <c r="F43">
        <v>7</v>
      </c>
      <c r="G43">
        <v>102119</v>
      </c>
      <c r="H43">
        <v>98477</v>
      </c>
      <c r="I43">
        <v>53</v>
      </c>
      <c r="J43">
        <v>7</v>
      </c>
      <c r="K43">
        <v>4</v>
      </c>
      <c r="L43">
        <v>434</v>
      </c>
      <c r="M43" t="s">
        <v>30</v>
      </c>
      <c r="N43" s="7" t="s">
        <v>31</v>
      </c>
    </row>
    <row r="44" spans="1:14">
      <c r="A44">
        <v>2</v>
      </c>
      <c r="B44" t="s">
        <v>1282</v>
      </c>
      <c r="C44" t="s">
        <v>1250</v>
      </c>
      <c r="D44">
        <v>4</v>
      </c>
      <c r="E44">
        <v>6</v>
      </c>
      <c r="F44">
        <v>6</v>
      </c>
      <c r="G44">
        <v>83009</v>
      </c>
      <c r="H44">
        <v>83009</v>
      </c>
      <c r="I44">
        <v>38</v>
      </c>
      <c r="J44">
        <v>3</v>
      </c>
      <c r="K44">
        <v>1</v>
      </c>
      <c r="L44">
        <v>150</v>
      </c>
      <c r="M44" t="s">
        <v>34</v>
      </c>
      <c r="N44" s="3" t="s">
        <v>35</v>
      </c>
    </row>
    <row r="45" spans="1:14">
      <c r="A45">
        <v>2</v>
      </c>
      <c r="B45" t="s">
        <v>1282</v>
      </c>
      <c r="C45" t="s">
        <v>1250</v>
      </c>
      <c r="D45">
        <v>5</v>
      </c>
      <c r="E45">
        <v>7</v>
      </c>
      <c r="F45">
        <v>8</v>
      </c>
      <c r="G45">
        <v>57863</v>
      </c>
      <c r="H45">
        <v>54006</v>
      </c>
      <c r="I45">
        <v>51</v>
      </c>
      <c r="J45">
        <v>3</v>
      </c>
      <c r="K45">
        <v>2</v>
      </c>
      <c r="L45">
        <v>381</v>
      </c>
      <c r="M45" t="s">
        <v>66</v>
      </c>
      <c r="N45" s="6" t="s">
        <v>67</v>
      </c>
    </row>
    <row r="46" spans="1:14">
      <c r="A46">
        <v>2</v>
      </c>
      <c r="B46" t="s">
        <v>1282</v>
      </c>
      <c r="C46" t="s">
        <v>1250</v>
      </c>
      <c r="D46">
        <v>6</v>
      </c>
      <c r="E46">
        <v>3</v>
      </c>
      <c r="F46">
        <v>4</v>
      </c>
      <c r="G46">
        <v>40963</v>
      </c>
      <c r="H46">
        <v>45935</v>
      </c>
      <c r="I46">
        <v>52</v>
      </c>
      <c r="J46">
        <v>3</v>
      </c>
      <c r="K46">
        <v>2</v>
      </c>
      <c r="L46">
        <v>168</v>
      </c>
      <c r="M46" t="s">
        <v>38</v>
      </c>
      <c r="N46" s="3" t="s">
        <v>39</v>
      </c>
    </row>
    <row r="47" spans="1:14">
      <c r="A47">
        <v>2</v>
      </c>
      <c r="B47" t="s">
        <v>1282</v>
      </c>
      <c r="C47" t="s">
        <v>1250</v>
      </c>
      <c r="D47">
        <v>7</v>
      </c>
      <c r="E47">
        <v>4</v>
      </c>
      <c r="F47">
        <v>4</v>
      </c>
      <c r="G47">
        <v>36622</v>
      </c>
      <c r="H47">
        <v>36622</v>
      </c>
      <c r="I47">
        <v>38</v>
      </c>
      <c r="J47">
        <v>4</v>
      </c>
      <c r="K47">
        <v>1</v>
      </c>
      <c r="L47">
        <v>333</v>
      </c>
      <c r="M47" t="s">
        <v>17</v>
      </c>
      <c r="N47" s="8" t="s">
        <v>18</v>
      </c>
    </row>
    <row r="48" spans="1:14">
      <c r="A48">
        <v>2</v>
      </c>
      <c r="B48" t="s">
        <v>1282</v>
      </c>
      <c r="C48" t="s">
        <v>1250</v>
      </c>
      <c r="D48">
        <v>8</v>
      </c>
      <c r="E48">
        <v>3</v>
      </c>
      <c r="F48">
        <v>3</v>
      </c>
      <c r="G48">
        <v>32836</v>
      </c>
      <c r="H48">
        <v>32836</v>
      </c>
      <c r="I48">
        <v>43</v>
      </c>
      <c r="J48">
        <v>1</v>
      </c>
      <c r="K48">
        <v>2</v>
      </c>
      <c r="L48">
        <v>194</v>
      </c>
      <c r="M48" t="s">
        <v>282</v>
      </c>
      <c r="N48" s="6" t="s">
        <v>283</v>
      </c>
    </row>
    <row r="49" spans="1:14">
      <c r="A49">
        <v>2</v>
      </c>
      <c r="B49" t="s">
        <v>1282</v>
      </c>
      <c r="C49" t="s">
        <v>1250</v>
      </c>
      <c r="D49">
        <v>9</v>
      </c>
      <c r="E49">
        <v>12</v>
      </c>
      <c r="F49">
        <v>14</v>
      </c>
      <c r="G49">
        <v>16235</v>
      </c>
      <c r="H49">
        <v>18885</v>
      </c>
      <c r="I49">
        <v>25</v>
      </c>
      <c r="J49">
        <v>2</v>
      </c>
      <c r="K49">
        <v>4</v>
      </c>
      <c r="L49">
        <v>897</v>
      </c>
      <c r="M49" t="s">
        <v>244</v>
      </c>
      <c r="N49" s="6" t="s">
        <v>245</v>
      </c>
    </row>
    <row r="50" spans="1:14">
      <c r="A50">
        <v>2</v>
      </c>
      <c r="B50" t="s">
        <v>1282</v>
      </c>
      <c r="C50" t="s">
        <v>1250</v>
      </c>
      <c r="D50">
        <v>10</v>
      </c>
      <c r="E50">
        <v>3</v>
      </c>
      <c r="F50">
        <v>5</v>
      </c>
      <c r="G50">
        <v>6751</v>
      </c>
      <c r="H50">
        <v>9211</v>
      </c>
      <c r="I50">
        <v>39</v>
      </c>
      <c r="J50">
        <v>2</v>
      </c>
      <c r="K50">
        <v>3</v>
      </c>
      <c r="L50">
        <v>300</v>
      </c>
      <c r="M50" t="s">
        <v>26</v>
      </c>
      <c r="N50" s="10" t="s">
        <v>27</v>
      </c>
    </row>
    <row r="51" spans="1:14">
      <c r="A51">
        <v>2</v>
      </c>
      <c r="B51" t="s">
        <v>1282</v>
      </c>
      <c r="C51" t="s">
        <v>1250</v>
      </c>
      <c r="D51">
        <v>11</v>
      </c>
      <c r="E51">
        <v>4</v>
      </c>
      <c r="F51">
        <v>5</v>
      </c>
      <c r="G51">
        <v>5482</v>
      </c>
      <c r="H51">
        <v>5749</v>
      </c>
      <c r="I51">
        <v>29</v>
      </c>
      <c r="J51">
        <v>1</v>
      </c>
      <c r="K51">
        <v>3</v>
      </c>
      <c r="L51">
        <v>248</v>
      </c>
      <c r="M51" t="s">
        <v>223</v>
      </c>
      <c r="N51" s="7" t="s">
        <v>224</v>
      </c>
    </row>
    <row r="52" spans="1:14">
      <c r="A52">
        <v>2</v>
      </c>
      <c r="B52" t="s">
        <v>1282</v>
      </c>
      <c r="C52" t="s">
        <v>1250</v>
      </c>
      <c r="D52">
        <v>12</v>
      </c>
      <c r="E52">
        <v>2</v>
      </c>
      <c r="F52">
        <v>2</v>
      </c>
      <c r="G52">
        <v>2227</v>
      </c>
      <c r="H52">
        <v>2227</v>
      </c>
      <c r="I52">
        <v>28</v>
      </c>
      <c r="J52">
        <v>1</v>
      </c>
      <c r="K52">
        <v>2</v>
      </c>
      <c r="L52">
        <v>254</v>
      </c>
      <c r="M52" t="s">
        <v>155</v>
      </c>
      <c r="N52" s="7" t="s">
        <v>156</v>
      </c>
    </row>
    <row r="53" spans="1:14">
      <c r="A53">
        <v>2</v>
      </c>
      <c r="B53" t="s">
        <v>1282</v>
      </c>
      <c r="C53" t="s">
        <v>1250</v>
      </c>
      <c r="D53">
        <v>13</v>
      </c>
      <c r="E53">
        <v>3</v>
      </c>
      <c r="F53">
        <v>4</v>
      </c>
      <c r="G53">
        <v>1966</v>
      </c>
      <c r="H53">
        <v>4859</v>
      </c>
      <c r="I53">
        <v>24</v>
      </c>
      <c r="J53">
        <v>1</v>
      </c>
      <c r="K53">
        <v>5</v>
      </c>
      <c r="L53">
        <v>392</v>
      </c>
      <c r="M53" t="s">
        <v>227</v>
      </c>
      <c r="N53" s="10" t="s">
        <v>228</v>
      </c>
    </row>
    <row r="54" spans="1:14">
      <c r="A54">
        <v>2</v>
      </c>
      <c r="B54" t="s">
        <v>1282</v>
      </c>
      <c r="C54" t="s">
        <v>1250</v>
      </c>
      <c r="D54">
        <v>14</v>
      </c>
      <c r="E54">
        <v>1</v>
      </c>
      <c r="F54">
        <v>4</v>
      </c>
      <c r="G54">
        <v>1348</v>
      </c>
      <c r="H54">
        <v>1510</v>
      </c>
      <c r="I54">
        <v>23</v>
      </c>
      <c r="J54">
        <v>1</v>
      </c>
      <c r="K54">
        <v>5</v>
      </c>
      <c r="L54">
        <v>298</v>
      </c>
      <c r="M54" t="s">
        <v>1123</v>
      </c>
      <c r="N54" t="s">
        <v>1124</v>
      </c>
    </row>
    <row r="55" spans="1:14">
      <c r="A55">
        <v>2</v>
      </c>
      <c r="B55" t="s">
        <v>1282</v>
      </c>
      <c r="C55" t="s">
        <v>1250</v>
      </c>
      <c r="D55">
        <v>15</v>
      </c>
      <c r="E55">
        <v>3</v>
      </c>
      <c r="F55">
        <v>31</v>
      </c>
      <c r="G55">
        <v>592</v>
      </c>
      <c r="H55">
        <v>370302</v>
      </c>
      <c r="I55">
        <v>23</v>
      </c>
      <c r="J55">
        <v>13</v>
      </c>
      <c r="K55">
        <v>2</v>
      </c>
      <c r="L55">
        <v>1939</v>
      </c>
      <c r="M55" t="s">
        <v>1427</v>
      </c>
      <c r="N55" s="1" t="s">
        <v>497</v>
      </c>
    </row>
    <row r="56" spans="1:14">
      <c r="A56">
        <v>2</v>
      </c>
      <c r="B56" t="s">
        <v>1282</v>
      </c>
      <c r="C56" t="s">
        <v>1250</v>
      </c>
      <c r="D56">
        <v>16</v>
      </c>
      <c r="E56">
        <v>2</v>
      </c>
      <c r="F56">
        <v>33</v>
      </c>
      <c r="G56">
        <v>277</v>
      </c>
      <c r="H56">
        <v>530884</v>
      </c>
      <c r="I56">
        <v>27</v>
      </c>
      <c r="J56">
        <v>16</v>
      </c>
      <c r="K56">
        <v>2</v>
      </c>
      <c r="L56">
        <v>1944</v>
      </c>
      <c r="M56" t="s">
        <v>1428</v>
      </c>
      <c r="N56" s="1" t="s">
        <v>147</v>
      </c>
    </row>
    <row r="57" spans="1:14">
      <c r="A57">
        <v>2</v>
      </c>
      <c r="B57" t="s">
        <v>1282</v>
      </c>
      <c r="C57" t="s">
        <v>1250</v>
      </c>
      <c r="D57">
        <v>17</v>
      </c>
      <c r="E57">
        <v>3</v>
      </c>
      <c r="F57">
        <v>33</v>
      </c>
      <c r="G57">
        <v>244</v>
      </c>
      <c r="H57">
        <v>390295</v>
      </c>
      <c r="I57">
        <v>23</v>
      </c>
      <c r="J57">
        <v>15</v>
      </c>
      <c r="K57">
        <v>2</v>
      </c>
      <c r="L57">
        <v>1943</v>
      </c>
      <c r="M57" t="s">
        <v>1425</v>
      </c>
      <c r="N57" s="1" t="s">
        <v>647</v>
      </c>
    </row>
    <row r="58" spans="1:14">
      <c r="A58">
        <v>2</v>
      </c>
      <c r="B58" t="s">
        <v>1282</v>
      </c>
      <c r="C58" t="s">
        <v>1250</v>
      </c>
      <c r="D58">
        <v>18</v>
      </c>
      <c r="E58">
        <v>0</v>
      </c>
      <c r="F58">
        <v>35</v>
      </c>
      <c r="G58">
        <v>182</v>
      </c>
      <c r="H58">
        <v>488639</v>
      </c>
      <c r="I58">
        <v>27</v>
      </c>
      <c r="J58">
        <v>0</v>
      </c>
      <c r="K58">
        <v>-1</v>
      </c>
      <c r="L58">
        <v>1940</v>
      </c>
      <c r="M58" t="s">
        <v>1426</v>
      </c>
      <c r="N58" s="1" t="s">
        <v>458</v>
      </c>
    </row>
    <row r="59" spans="1:14">
      <c r="A59">
        <v>2</v>
      </c>
      <c r="B59" t="s">
        <v>1282</v>
      </c>
      <c r="C59" t="s">
        <v>1250</v>
      </c>
      <c r="D59">
        <v>19</v>
      </c>
      <c r="E59">
        <v>1</v>
      </c>
      <c r="F59">
        <v>2</v>
      </c>
      <c r="G59">
        <v>76</v>
      </c>
      <c r="H59">
        <v>76</v>
      </c>
      <c r="I59">
        <v>25</v>
      </c>
      <c r="J59">
        <v>2</v>
      </c>
      <c r="K59">
        <v>2</v>
      </c>
      <c r="L59">
        <v>170</v>
      </c>
      <c r="N59" t="s">
        <v>52</v>
      </c>
    </row>
    <row r="60" spans="1:14">
      <c r="A60">
        <v>2</v>
      </c>
      <c r="B60" t="s">
        <v>1282</v>
      </c>
      <c r="C60" t="s">
        <v>1250</v>
      </c>
      <c r="D60">
        <v>20</v>
      </c>
      <c r="E60">
        <v>1</v>
      </c>
      <c r="F60">
        <v>34</v>
      </c>
      <c r="G60">
        <v>74</v>
      </c>
      <c r="H60">
        <v>506827</v>
      </c>
      <c r="I60">
        <v>28</v>
      </c>
      <c r="J60">
        <v>16</v>
      </c>
      <c r="K60">
        <v>2</v>
      </c>
      <c r="L60">
        <v>1941</v>
      </c>
      <c r="M60" t="s">
        <v>1429</v>
      </c>
      <c r="N60" s="1" t="s">
        <v>697</v>
      </c>
    </row>
    <row r="61" spans="1:14">
      <c r="A61">
        <v>2</v>
      </c>
      <c r="B61" t="s">
        <v>1282</v>
      </c>
      <c r="C61" t="s">
        <v>1250</v>
      </c>
      <c r="D61">
        <v>21</v>
      </c>
      <c r="E61">
        <v>2</v>
      </c>
      <c r="F61">
        <v>29</v>
      </c>
      <c r="G61">
        <v>58</v>
      </c>
      <c r="H61">
        <v>301485</v>
      </c>
      <c r="I61">
        <v>20</v>
      </c>
      <c r="J61">
        <v>14</v>
      </c>
      <c r="K61">
        <v>2</v>
      </c>
      <c r="L61">
        <v>1940</v>
      </c>
      <c r="M61" t="s">
        <v>1430</v>
      </c>
      <c r="N61" s="1" t="s">
        <v>677</v>
      </c>
    </row>
    <row r="62" spans="1:14">
      <c r="A62">
        <v>2</v>
      </c>
      <c r="B62" t="s">
        <v>1282</v>
      </c>
      <c r="C62" t="s">
        <v>1250</v>
      </c>
      <c r="D62">
        <v>22</v>
      </c>
      <c r="E62">
        <v>2</v>
      </c>
      <c r="F62">
        <v>7</v>
      </c>
      <c r="G62">
        <v>10</v>
      </c>
      <c r="H62">
        <v>1639</v>
      </c>
      <c r="I62">
        <v>25</v>
      </c>
      <c r="J62">
        <v>1</v>
      </c>
      <c r="K62">
        <v>4</v>
      </c>
      <c r="L62">
        <v>283</v>
      </c>
      <c r="M62" t="s">
        <v>1125</v>
      </c>
      <c r="N62" s="3" t="s">
        <v>266</v>
      </c>
    </row>
    <row r="63" spans="1:14">
      <c r="A63">
        <v>2</v>
      </c>
      <c r="B63" t="s">
        <v>1282</v>
      </c>
      <c r="C63" t="s">
        <v>1250</v>
      </c>
      <c r="D63">
        <v>23</v>
      </c>
      <c r="E63">
        <v>2</v>
      </c>
      <c r="F63">
        <v>7</v>
      </c>
      <c r="G63">
        <v>10</v>
      </c>
      <c r="H63">
        <v>1627</v>
      </c>
      <c r="I63">
        <v>25</v>
      </c>
      <c r="J63">
        <v>1</v>
      </c>
      <c r="K63">
        <v>4</v>
      </c>
      <c r="L63">
        <v>284</v>
      </c>
      <c r="M63" t="s">
        <v>724</v>
      </c>
      <c r="N63" s="3" t="s">
        <v>725</v>
      </c>
    </row>
    <row r="64" spans="1:14">
      <c r="A64">
        <v>2</v>
      </c>
      <c r="B64" t="s">
        <v>1282</v>
      </c>
      <c r="C64" t="s">
        <v>1250</v>
      </c>
      <c r="D64">
        <v>24</v>
      </c>
      <c r="E64">
        <v>1</v>
      </c>
      <c r="F64">
        <v>5</v>
      </c>
      <c r="G64">
        <v>8</v>
      </c>
      <c r="H64">
        <v>1615</v>
      </c>
      <c r="I64">
        <v>22</v>
      </c>
      <c r="J64">
        <v>1</v>
      </c>
      <c r="K64">
        <v>3</v>
      </c>
      <c r="L64">
        <v>283</v>
      </c>
      <c r="M64" t="s">
        <v>1126</v>
      </c>
      <c r="N64" s="1" t="s">
        <v>266</v>
      </c>
    </row>
    <row r="65" spans="1:14">
      <c r="A65">
        <v>2</v>
      </c>
      <c r="B65" t="s">
        <v>1282</v>
      </c>
      <c r="C65" t="s">
        <v>1250</v>
      </c>
      <c r="D65">
        <v>25</v>
      </c>
      <c r="E65">
        <v>1</v>
      </c>
      <c r="F65">
        <v>5</v>
      </c>
      <c r="G65">
        <v>8</v>
      </c>
      <c r="H65">
        <v>1603</v>
      </c>
      <c r="I65">
        <v>22</v>
      </c>
      <c r="J65">
        <v>1</v>
      </c>
      <c r="K65">
        <v>3</v>
      </c>
      <c r="L65">
        <v>284</v>
      </c>
      <c r="M65" t="s">
        <v>917</v>
      </c>
      <c r="N65" s="1" t="s">
        <v>918</v>
      </c>
    </row>
    <row r="67" spans="1:14">
      <c r="A67">
        <v>3</v>
      </c>
      <c r="B67" t="s">
        <v>1282</v>
      </c>
      <c r="C67" t="s">
        <v>1251</v>
      </c>
      <c r="D67">
        <v>1</v>
      </c>
      <c r="E67">
        <v>44</v>
      </c>
      <c r="F67">
        <v>49</v>
      </c>
      <c r="G67">
        <v>1199522</v>
      </c>
      <c r="H67">
        <v>1199522</v>
      </c>
      <c r="I67">
        <v>45</v>
      </c>
      <c r="J67">
        <v>21</v>
      </c>
      <c r="K67">
        <v>2</v>
      </c>
      <c r="L67">
        <v>1939</v>
      </c>
      <c r="M67" t="s">
        <v>1424</v>
      </c>
      <c r="N67" s="3" t="s">
        <v>23</v>
      </c>
    </row>
    <row r="68" spans="1:14">
      <c r="A68">
        <v>3</v>
      </c>
      <c r="B68" t="s">
        <v>1282</v>
      </c>
      <c r="C68" t="s">
        <v>1251</v>
      </c>
      <c r="D68">
        <v>2</v>
      </c>
      <c r="E68">
        <v>11</v>
      </c>
      <c r="F68">
        <v>12</v>
      </c>
      <c r="G68">
        <v>1007111</v>
      </c>
      <c r="H68">
        <v>1007111</v>
      </c>
      <c r="I68">
        <v>64</v>
      </c>
      <c r="J68">
        <v>14</v>
      </c>
      <c r="K68">
        <v>1</v>
      </c>
      <c r="L68">
        <v>377</v>
      </c>
      <c r="M68" t="s">
        <v>12</v>
      </c>
      <c r="N68" s="1" t="s">
        <v>13</v>
      </c>
    </row>
    <row r="69" spans="1:14">
      <c r="A69">
        <v>3</v>
      </c>
      <c r="B69" t="s">
        <v>1282</v>
      </c>
      <c r="C69" t="s">
        <v>1251</v>
      </c>
      <c r="D69">
        <v>3</v>
      </c>
      <c r="E69">
        <v>6</v>
      </c>
      <c r="F69">
        <v>6</v>
      </c>
      <c r="G69">
        <v>208077</v>
      </c>
      <c r="H69">
        <v>208077</v>
      </c>
      <c r="I69">
        <v>53</v>
      </c>
      <c r="J69">
        <v>6</v>
      </c>
      <c r="K69">
        <v>3</v>
      </c>
      <c r="L69">
        <v>434</v>
      </c>
      <c r="M69" t="s">
        <v>30</v>
      </c>
      <c r="N69" s="8" t="s">
        <v>31</v>
      </c>
    </row>
    <row r="70" spans="1:14">
      <c r="A70">
        <v>3</v>
      </c>
      <c r="B70" t="s">
        <v>1282</v>
      </c>
      <c r="C70" t="s">
        <v>1251</v>
      </c>
      <c r="D70">
        <v>4</v>
      </c>
      <c r="E70">
        <v>6</v>
      </c>
      <c r="F70">
        <v>6</v>
      </c>
      <c r="G70">
        <v>76472</v>
      </c>
      <c r="H70">
        <v>76472</v>
      </c>
      <c r="I70">
        <v>56</v>
      </c>
      <c r="J70">
        <v>3</v>
      </c>
      <c r="K70">
        <v>2</v>
      </c>
      <c r="L70">
        <v>168</v>
      </c>
      <c r="M70" t="s">
        <v>38</v>
      </c>
      <c r="N70" s="1" t="s">
        <v>39</v>
      </c>
    </row>
    <row r="71" spans="1:14">
      <c r="A71">
        <v>3</v>
      </c>
      <c r="B71" t="s">
        <v>1282</v>
      </c>
      <c r="C71" t="s">
        <v>1251</v>
      </c>
      <c r="D71">
        <v>5</v>
      </c>
      <c r="E71">
        <v>5</v>
      </c>
      <c r="F71">
        <v>5</v>
      </c>
      <c r="G71">
        <v>75222</v>
      </c>
      <c r="H71">
        <v>75222</v>
      </c>
      <c r="I71">
        <v>36</v>
      </c>
      <c r="J71">
        <v>4</v>
      </c>
      <c r="K71">
        <v>1</v>
      </c>
      <c r="L71">
        <v>150</v>
      </c>
      <c r="M71" t="s">
        <v>34</v>
      </c>
      <c r="N71" s="1" t="s">
        <v>35</v>
      </c>
    </row>
    <row r="72" spans="1:14">
      <c r="A72">
        <v>3</v>
      </c>
      <c r="B72" t="s">
        <v>1282</v>
      </c>
      <c r="C72" t="s">
        <v>1251</v>
      </c>
      <c r="D72">
        <v>6</v>
      </c>
      <c r="E72">
        <v>13</v>
      </c>
      <c r="F72">
        <v>14</v>
      </c>
      <c r="G72">
        <v>18324</v>
      </c>
      <c r="H72">
        <v>26000</v>
      </c>
      <c r="I72">
        <v>26</v>
      </c>
      <c r="J72">
        <v>2</v>
      </c>
      <c r="K72">
        <v>4</v>
      </c>
      <c r="L72">
        <v>897</v>
      </c>
      <c r="M72" t="s">
        <v>244</v>
      </c>
      <c r="N72" s="11" t="s">
        <v>245</v>
      </c>
    </row>
    <row r="73" spans="1:14">
      <c r="A73">
        <v>3</v>
      </c>
      <c r="B73" t="s">
        <v>1282</v>
      </c>
      <c r="C73" t="s">
        <v>1251</v>
      </c>
      <c r="D73">
        <v>7</v>
      </c>
      <c r="E73">
        <v>12</v>
      </c>
      <c r="F73">
        <v>20</v>
      </c>
      <c r="G73">
        <v>17720</v>
      </c>
      <c r="H73">
        <v>16456</v>
      </c>
      <c r="I73">
        <v>27</v>
      </c>
      <c r="J73">
        <v>2</v>
      </c>
      <c r="K73">
        <v>3</v>
      </c>
      <c r="L73">
        <v>697</v>
      </c>
      <c r="M73" t="s">
        <v>259</v>
      </c>
      <c r="N73" t="s">
        <v>52</v>
      </c>
    </row>
    <row r="74" spans="1:14">
      <c r="A74">
        <v>3</v>
      </c>
      <c r="B74" t="s">
        <v>1282</v>
      </c>
      <c r="C74" t="s">
        <v>1251</v>
      </c>
      <c r="D74">
        <v>8</v>
      </c>
      <c r="E74">
        <v>3</v>
      </c>
      <c r="F74">
        <v>4</v>
      </c>
      <c r="G74">
        <v>12180</v>
      </c>
      <c r="H74">
        <v>12660</v>
      </c>
      <c r="I74">
        <v>47</v>
      </c>
      <c r="J74">
        <v>1</v>
      </c>
      <c r="K74">
        <v>2</v>
      </c>
      <c r="L74">
        <v>254</v>
      </c>
      <c r="M74" t="s">
        <v>155</v>
      </c>
      <c r="N74" s="8" t="s">
        <v>156</v>
      </c>
    </row>
    <row r="75" spans="1:14">
      <c r="A75">
        <v>3</v>
      </c>
      <c r="B75" t="s">
        <v>1282</v>
      </c>
      <c r="C75" t="s">
        <v>1251</v>
      </c>
      <c r="D75">
        <v>9</v>
      </c>
      <c r="E75">
        <v>3</v>
      </c>
      <c r="F75">
        <v>6</v>
      </c>
      <c r="G75">
        <v>8430</v>
      </c>
      <c r="H75">
        <v>23432</v>
      </c>
      <c r="I75">
        <v>48</v>
      </c>
      <c r="J75">
        <v>1</v>
      </c>
      <c r="K75">
        <v>3</v>
      </c>
      <c r="L75">
        <v>381</v>
      </c>
      <c r="M75" t="s">
        <v>66</v>
      </c>
      <c r="N75" s="6" t="s">
        <v>67</v>
      </c>
    </row>
    <row r="76" spans="1:14">
      <c r="A76">
        <v>3</v>
      </c>
      <c r="B76" t="s">
        <v>1282</v>
      </c>
      <c r="C76" t="s">
        <v>1251</v>
      </c>
      <c r="D76">
        <v>10</v>
      </c>
      <c r="E76">
        <v>3</v>
      </c>
      <c r="F76">
        <v>3</v>
      </c>
      <c r="G76">
        <v>7765</v>
      </c>
      <c r="H76">
        <v>7765</v>
      </c>
      <c r="I76">
        <v>33</v>
      </c>
      <c r="J76">
        <v>4</v>
      </c>
      <c r="K76">
        <v>3</v>
      </c>
      <c r="L76">
        <v>333</v>
      </c>
      <c r="M76" t="s">
        <v>17</v>
      </c>
      <c r="N76" s="8" t="s">
        <v>18</v>
      </c>
    </row>
    <row r="77" spans="1:14">
      <c r="A77">
        <v>3</v>
      </c>
      <c r="B77" t="s">
        <v>1282</v>
      </c>
      <c r="C77" t="s">
        <v>1251</v>
      </c>
      <c r="D77">
        <v>11</v>
      </c>
      <c r="E77">
        <v>3</v>
      </c>
      <c r="F77">
        <v>4</v>
      </c>
      <c r="G77">
        <v>5238</v>
      </c>
      <c r="H77">
        <v>4530</v>
      </c>
      <c r="I77">
        <v>33</v>
      </c>
      <c r="J77">
        <v>1</v>
      </c>
      <c r="K77">
        <v>0</v>
      </c>
      <c r="L77">
        <v>287</v>
      </c>
      <c r="M77" t="s">
        <v>326</v>
      </c>
      <c r="N77" s="1" t="s">
        <v>327</v>
      </c>
    </row>
    <row r="78" spans="1:14">
      <c r="A78">
        <v>3</v>
      </c>
      <c r="B78" t="s">
        <v>1282</v>
      </c>
      <c r="C78" t="s">
        <v>1251</v>
      </c>
      <c r="D78">
        <v>12</v>
      </c>
      <c r="E78">
        <v>2</v>
      </c>
      <c r="F78">
        <v>4</v>
      </c>
      <c r="G78">
        <v>4846</v>
      </c>
      <c r="H78">
        <v>20727</v>
      </c>
      <c r="I78">
        <v>63</v>
      </c>
      <c r="J78">
        <v>1</v>
      </c>
      <c r="K78">
        <v>2</v>
      </c>
      <c r="L78">
        <v>71</v>
      </c>
      <c r="N78" t="s">
        <v>345</v>
      </c>
    </row>
    <row r="79" spans="1:14">
      <c r="A79">
        <v>3</v>
      </c>
      <c r="B79" t="s">
        <v>1282</v>
      </c>
      <c r="C79" t="s">
        <v>1251</v>
      </c>
      <c r="D79">
        <v>13</v>
      </c>
      <c r="E79">
        <v>3</v>
      </c>
      <c r="F79">
        <v>6</v>
      </c>
      <c r="G79">
        <v>4588</v>
      </c>
      <c r="H79">
        <v>4482</v>
      </c>
      <c r="I79">
        <v>28</v>
      </c>
      <c r="J79">
        <v>1</v>
      </c>
      <c r="K79">
        <v>3</v>
      </c>
      <c r="L79">
        <v>248</v>
      </c>
      <c r="M79" t="s">
        <v>223</v>
      </c>
      <c r="N79" s="8" t="s">
        <v>224</v>
      </c>
    </row>
    <row r="80" spans="1:14">
      <c r="A80">
        <v>3</v>
      </c>
      <c r="B80" t="s">
        <v>1282</v>
      </c>
      <c r="C80" t="s">
        <v>1251</v>
      </c>
      <c r="D80">
        <v>14</v>
      </c>
      <c r="E80">
        <v>1</v>
      </c>
      <c r="F80">
        <v>4</v>
      </c>
      <c r="G80">
        <v>3124</v>
      </c>
      <c r="H80">
        <v>3769</v>
      </c>
      <c r="I80">
        <v>23</v>
      </c>
      <c r="J80">
        <v>3</v>
      </c>
      <c r="K80">
        <v>7</v>
      </c>
      <c r="L80">
        <v>160</v>
      </c>
      <c r="N80" t="s">
        <v>52</v>
      </c>
    </row>
    <row r="81" spans="1:14">
      <c r="A81">
        <v>3</v>
      </c>
      <c r="B81" t="s">
        <v>1282</v>
      </c>
      <c r="C81" t="s">
        <v>1251</v>
      </c>
      <c r="D81">
        <v>15</v>
      </c>
      <c r="E81">
        <v>4</v>
      </c>
      <c r="F81">
        <v>6</v>
      </c>
      <c r="G81">
        <v>2997</v>
      </c>
      <c r="H81">
        <v>3193</v>
      </c>
      <c r="I81">
        <v>20</v>
      </c>
      <c r="J81">
        <v>1</v>
      </c>
      <c r="K81">
        <v>4</v>
      </c>
      <c r="L81">
        <v>530</v>
      </c>
      <c r="M81" t="s">
        <v>169</v>
      </c>
      <c r="N81" s="6" t="s">
        <v>170</v>
      </c>
    </row>
    <row r="82" spans="1:14">
      <c r="A82">
        <v>3</v>
      </c>
      <c r="B82" t="s">
        <v>1282</v>
      </c>
      <c r="C82" t="s">
        <v>1251</v>
      </c>
      <c r="D82">
        <v>16</v>
      </c>
      <c r="E82">
        <v>3</v>
      </c>
      <c r="F82">
        <v>4</v>
      </c>
      <c r="G82">
        <v>1894</v>
      </c>
      <c r="H82">
        <v>6352</v>
      </c>
      <c r="I82">
        <v>24</v>
      </c>
      <c r="J82">
        <v>1</v>
      </c>
      <c r="K82">
        <v>5</v>
      </c>
      <c r="L82">
        <v>392</v>
      </c>
      <c r="M82" t="s">
        <v>227</v>
      </c>
      <c r="N82" s="10" t="s">
        <v>228</v>
      </c>
    </row>
    <row r="83" spans="1:14">
      <c r="A83">
        <v>3</v>
      </c>
      <c r="B83" t="s">
        <v>1282</v>
      </c>
      <c r="C83" t="s">
        <v>1251</v>
      </c>
      <c r="D83">
        <v>17</v>
      </c>
      <c r="E83">
        <v>1</v>
      </c>
      <c r="F83">
        <v>5</v>
      </c>
      <c r="G83">
        <v>1742</v>
      </c>
      <c r="H83">
        <v>3335</v>
      </c>
      <c r="I83">
        <v>25</v>
      </c>
      <c r="J83">
        <v>1</v>
      </c>
      <c r="K83">
        <v>3</v>
      </c>
      <c r="L83">
        <v>440</v>
      </c>
      <c r="M83" t="s">
        <v>108</v>
      </c>
      <c r="N83" s="10" t="s">
        <v>109</v>
      </c>
    </row>
    <row r="84" spans="1:14">
      <c r="A84">
        <v>3</v>
      </c>
      <c r="B84" t="s">
        <v>1282</v>
      </c>
      <c r="C84" t="s">
        <v>1251</v>
      </c>
      <c r="D84">
        <v>18</v>
      </c>
      <c r="E84">
        <v>1</v>
      </c>
      <c r="F84">
        <v>3</v>
      </c>
      <c r="G84">
        <v>831</v>
      </c>
      <c r="H84">
        <v>1506</v>
      </c>
      <c r="I84">
        <v>21</v>
      </c>
      <c r="J84">
        <v>1</v>
      </c>
      <c r="K84">
        <v>2</v>
      </c>
      <c r="L84">
        <v>632</v>
      </c>
      <c r="M84" t="s">
        <v>1127</v>
      </c>
      <c r="N84" s="10" t="s">
        <v>1128</v>
      </c>
    </row>
    <row r="85" spans="1:14">
      <c r="A85">
        <v>3</v>
      </c>
      <c r="B85" t="s">
        <v>1282</v>
      </c>
      <c r="C85" t="s">
        <v>1251</v>
      </c>
      <c r="D85">
        <v>19</v>
      </c>
      <c r="E85">
        <v>3</v>
      </c>
      <c r="F85">
        <v>32</v>
      </c>
      <c r="G85">
        <v>531</v>
      </c>
      <c r="H85">
        <v>368347</v>
      </c>
      <c r="I85">
        <v>23</v>
      </c>
      <c r="J85">
        <v>0</v>
      </c>
      <c r="K85">
        <v>8</v>
      </c>
      <c r="L85">
        <v>1940</v>
      </c>
      <c r="M85" t="s">
        <v>1430</v>
      </c>
      <c r="N85" s="3" t="s">
        <v>677</v>
      </c>
    </row>
    <row r="86" spans="1:14">
      <c r="A86">
        <v>3</v>
      </c>
      <c r="B86" t="s">
        <v>1282</v>
      </c>
      <c r="C86" t="s">
        <v>1251</v>
      </c>
      <c r="D86">
        <v>20</v>
      </c>
      <c r="E86">
        <v>2</v>
      </c>
      <c r="F86">
        <v>33</v>
      </c>
      <c r="G86">
        <v>434</v>
      </c>
      <c r="H86">
        <v>412862</v>
      </c>
      <c r="I86">
        <v>25</v>
      </c>
      <c r="J86">
        <v>0</v>
      </c>
      <c r="K86">
        <v>5</v>
      </c>
      <c r="L86">
        <v>1939</v>
      </c>
      <c r="M86" t="s">
        <v>1427</v>
      </c>
      <c r="N86" s="3" t="s">
        <v>497</v>
      </c>
    </row>
    <row r="87" spans="1:14">
      <c r="A87">
        <v>3</v>
      </c>
      <c r="B87" t="s">
        <v>1282</v>
      </c>
      <c r="C87" t="s">
        <v>1251</v>
      </c>
      <c r="D87">
        <v>21</v>
      </c>
      <c r="E87">
        <v>1</v>
      </c>
      <c r="F87">
        <v>5</v>
      </c>
      <c r="G87">
        <v>143</v>
      </c>
      <c r="H87">
        <v>2078</v>
      </c>
      <c r="I87">
        <v>21</v>
      </c>
      <c r="J87">
        <v>0</v>
      </c>
      <c r="K87">
        <v>3</v>
      </c>
      <c r="L87">
        <v>355</v>
      </c>
      <c r="N87" s="10" t="s">
        <v>52</v>
      </c>
    </row>
    <row r="88" spans="1:14">
      <c r="A88">
        <v>3</v>
      </c>
      <c r="B88" t="s">
        <v>1282</v>
      </c>
      <c r="C88" t="s">
        <v>1251</v>
      </c>
      <c r="D88">
        <v>22</v>
      </c>
      <c r="E88">
        <v>1</v>
      </c>
      <c r="F88">
        <v>2</v>
      </c>
      <c r="G88">
        <v>124</v>
      </c>
      <c r="H88">
        <v>124</v>
      </c>
      <c r="I88">
        <v>27</v>
      </c>
      <c r="J88">
        <v>1</v>
      </c>
      <c r="K88">
        <v>2</v>
      </c>
      <c r="L88">
        <v>114</v>
      </c>
      <c r="N88" s="10" t="s">
        <v>52</v>
      </c>
    </row>
    <row r="89" spans="1:14">
      <c r="A89">
        <v>3</v>
      </c>
      <c r="B89" t="s">
        <v>1282</v>
      </c>
      <c r="C89" t="s">
        <v>1251</v>
      </c>
      <c r="D89">
        <v>23</v>
      </c>
      <c r="E89">
        <v>1</v>
      </c>
      <c r="F89">
        <v>4</v>
      </c>
      <c r="G89">
        <v>52</v>
      </c>
      <c r="H89">
        <v>1618</v>
      </c>
      <c r="I89">
        <v>32</v>
      </c>
      <c r="J89">
        <v>2</v>
      </c>
      <c r="K89">
        <v>7</v>
      </c>
      <c r="L89">
        <v>259</v>
      </c>
      <c r="M89" t="s">
        <v>1129</v>
      </c>
      <c r="N89" s="10" t="s">
        <v>52</v>
      </c>
    </row>
    <row r="90" spans="1:14">
      <c r="A90">
        <v>3</v>
      </c>
      <c r="B90" t="s">
        <v>1282</v>
      </c>
      <c r="C90" t="s">
        <v>1251</v>
      </c>
      <c r="D90">
        <v>24</v>
      </c>
      <c r="E90">
        <v>2</v>
      </c>
      <c r="F90">
        <v>34</v>
      </c>
      <c r="G90">
        <v>16</v>
      </c>
      <c r="H90">
        <v>529235</v>
      </c>
      <c r="I90">
        <v>28</v>
      </c>
      <c r="J90">
        <v>16</v>
      </c>
      <c r="K90">
        <v>2</v>
      </c>
      <c r="L90">
        <v>1941</v>
      </c>
      <c r="M90" t="s">
        <v>1429</v>
      </c>
      <c r="N90" s="3" t="s">
        <v>697</v>
      </c>
    </row>
    <row r="91" spans="1:14">
      <c r="A91">
        <v>3</v>
      </c>
      <c r="B91" t="s">
        <v>1282</v>
      </c>
      <c r="C91" t="s">
        <v>1251</v>
      </c>
      <c r="D91">
        <v>25</v>
      </c>
      <c r="E91">
        <v>1</v>
      </c>
      <c r="F91">
        <v>32</v>
      </c>
      <c r="G91">
        <v>13</v>
      </c>
      <c r="H91">
        <v>412548</v>
      </c>
      <c r="I91">
        <v>24</v>
      </c>
      <c r="J91">
        <v>15</v>
      </c>
      <c r="K91">
        <v>2</v>
      </c>
      <c r="L91">
        <v>1943</v>
      </c>
      <c r="M91" t="s">
        <v>1425</v>
      </c>
      <c r="N91" s="3" t="s">
        <v>647</v>
      </c>
    </row>
    <row r="92" spans="1:14">
      <c r="N92" s="3"/>
    </row>
    <row r="93" spans="1:14">
      <c r="A93">
        <v>4</v>
      </c>
      <c r="B93" t="s">
        <v>1282</v>
      </c>
      <c r="C93" t="s">
        <v>1252</v>
      </c>
      <c r="D93">
        <v>1</v>
      </c>
      <c r="E93">
        <v>13</v>
      </c>
      <c r="F93">
        <v>14</v>
      </c>
      <c r="G93">
        <v>1218990</v>
      </c>
      <c r="H93">
        <v>1218990</v>
      </c>
      <c r="I93">
        <v>72</v>
      </c>
      <c r="J93">
        <v>15</v>
      </c>
      <c r="K93">
        <v>1</v>
      </c>
      <c r="L93">
        <v>377</v>
      </c>
      <c r="M93" t="s">
        <v>12</v>
      </c>
      <c r="N93" s="3" t="s">
        <v>13</v>
      </c>
    </row>
    <row r="94" spans="1:14">
      <c r="A94">
        <v>4</v>
      </c>
      <c r="B94" t="s">
        <v>1282</v>
      </c>
      <c r="C94" t="s">
        <v>1252</v>
      </c>
      <c r="D94">
        <v>2</v>
      </c>
      <c r="E94">
        <v>45</v>
      </c>
      <c r="F94">
        <v>49</v>
      </c>
      <c r="G94">
        <v>936329</v>
      </c>
      <c r="H94">
        <v>931951</v>
      </c>
      <c r="I94">
        <v>44</v>
      </c>
      <c r="J94">
        <v>20</v>
      </c>
      <c r="K94">
        <v>2</v>
      </c>
      <c r="L94">
        <v>1939</v>
      </c>
      <c r="M94" t="s">
        <v>1424</v>
      </c>
      <c r="N94" s="3" t="s">
        <v>23</v>
      </c>
    </row>
    <row r="95" spans="1:14">
      <c r="A95">
        <v>4</v>
      </c>
      <c r="B95" t="s">
        <v>1282</v>
      </c>
      <c r="C95" t="s">
        <v>1252</v>
      </c>
      <c r="D95">
        <v>3</v>
      </c>
      <c r="E95">
        <v>5</v>
      </c>
      <c r="F95">
        <v>5</v>
      </c>
      <c r="G95">
        <v>233055</v>
      </c>
      <c r="H95">
        <v>233055</v>
      </c>
      <c r="I95">
        <v>51</v>
      </c>
      <c r="J95">
        <v>6</v>
      </c>
      <c r="K95">
        <v>2</v>
      </c>
      <c r="L95">
        <v>434</v>
      </c>
      <c r="M95" t="s">
        <v>30</v>
      </c>
      <c r="N95" s="7" t="s">
        <v>31</v>
      </c>
    </row>
    <row r="96" spans="1:14">
      <c r="A96">
        <v>4</v>
      </c>
      <c r="B96" t="s">
        <v>1282</v>
      </c>
      <c r="C96" t="s">
        <v>1252</v>
      </c>
      <c r="D96">
        <v>4</v>
      </c>
      <c r="E96">
        <v>5</v>
      </c>
      <c r="F96">
        <v>6</v>
      </c>
      <c r="G96">
        <v>67189</v>
      </c>
      <c r="H96">
        <v>66476</v>
      </c>
      <c r="I96">
        <v>55</v>
      </c>
      <c r="J96">
        <v>3</v>
      </c>
      <c r="K96">
        <v>2</v>
      </c>
      <c r="L96">
        <v>168</v>
      </c>
      <c r="M96" t="s">
        <v>38</v>
      </c>
      <c r="N96" s="3" t="s">
        <v>39</v>
      </c>
    </row>
    <row r="97" spans="1:14">
      <c r="A97">
        <v>4</v>
      </c>
      <c r="B97" t="s">
        <v>1282</v>
      </c>
      <c r="C97" t="s">
        <v>1252</v>
      </c>
      <c r="D97">
        <v>5</v>
      </c>
      <c r="E97">
        <v>5</v>
      </c>
      <c r="F97">
        <v>5</v>
      </c>
      <c r="G97">
        <v>45603</v>
      </c>
      <c r="H97">
        <v>45603</v>
      </c>
      <c r="I97">
        <v>36</v>
      </c>
      <c r="J97">
        <v>3</v>
      </c>
      <c r="K97">
        <v>2</v>
      </c>
      <c r="L97">
        <v>150</v>
      </c>
      <c r="M97" t="s">
        <v>34</v>
      </c>
      <c r="N97" s="3" t="s">
        <v>35</v>
      </c>
    </row>
    <row r="98" spans="1:14">
      <c r="A98">
        <v>4</v>
      </c>
      <c r="B98" t="s">
        <v>1282</v>
      </c>
      <c r="C98" t="s">
        <v>1252</v>
      </c>
      <c r="D98">
        <v>6</v>
      </c>
      <c r="E98">
        <v>5</v>
      </c>
      <c r="F98">
        <v>5</v>
      </c>
      <c r="G98">
        <v>25813</v>
      </c>
      <c r="H98">
        <v>25813</v>
      </c>
      <c r="I98">
        <v>41</v>
      </c>
      <c r="J98">
        <v>4</v>
      </c>
      <c r="K98">
        <v>1</v>
      </c>
      <c r="L98">
        <v>333</v>
      </c>
      <c r="M98" t="s">
        <v>17</v>
      </c>
      <c r="N98" s="7" t="s">
        <v>18</v>
      </c>
    </row>
    <row r="99" spans="1:14">
      <c r="A99">
        <v>4</v>
      </c>
      <c r="B99" t="s">
        <v>1282</v>
      </c>
      <c r="C99" t="s">
        <v>1252</v>
      </c>
      <c r="D99">
        <v>7</v>
      </c>
      <c r="E99">
        <v>11</v>
      </c>
      <c r="F99">
        <v>11</v>
      </c>
      <c r="G99">
        <v>19058</v>
      </c>
      <c r="H99">
        <v>19731</v>
      </c>
      <c r="I99">
        <v>21</v>
      </c>
      <c r="J99">
        <v>1</v>
      </c>
      <c r="K99">
        <v>2</v>
      </c>
      <c r="L99">
        <v>897</v>
      </c>
      <c r="M99" t="s">
        <v>244</v>
      </c>
      <c r="N99" s="6" t="s">
        <v>245</v>
      </c>
    </row>
    <row r="100" spans="1:14">
      <c r="A100">
        <v>4</v>
      </c>
      <c r="B100" t="s">
        <v>1282</v>
      </c>
      <c r="C100" t="s">
        <v>1252</v>
      </c>
      <c r="D100">
        <v>8</v>
      </c>
      <c r="E100">
        <v>6</v>
      </c>
      <c r="F100">
        <v>38</v>
      </c>
      <c r="G100">
        <v>9934</v>
      </c>
      <c r="H100">
        <v>453219</v>
      </c>
      <c r="I100">
        <v>28</v>
      </c>
      <c r="J100">
        <v>1</v>
      </c>
      <c r="K100">
        <v>1</v>
      </c>
      <c r="L100">
        <v>1944</v>
      </c>
      <c r="M100" t="s">
        <v>1428</v>
      </c>
      <c r="N100" s="1" t="s">
        <v>147</v>
      </c>
    </row>
    <row r="101" spans="1:14">
      <c r="A101">
        <v>4</v>
      </c>
      <c r="B101" t="s">
        <v>1282</v>
      </c>
      <c r="C101" t="s">
        <v>1252</v>
      </c>
      <c r="D101">
        <v>9</v>
      </c>
      <c r="E101">
        <v>2</v>
      </c>
      <c r="F101">
        <v>3</v>
      </c>
      <c r="G101">
        <v>9612</v>
      </c>
      <c r="H101">
        <v>9612</v>
      </c>
      <c r="I101">
        <v>23</v>
      </c>
      <c r="J101">
        <v>2</v>
      </c>
      <c r="K101">
        <v>1</v>
      </c>
      <c r="L101">
        <v>292</v>
      </c>
      <c r="N101" s="11" t="s">
        <v>385</v>
      </c>
    </row>
    <row r="102" spans="1:14">
      <c r="A102">
        <v>4</v>
      </c>
      <c r="B102" t="s">
        <v>1282</v>
      </c>
      <c r="C102" t="s">
        <v>1252</v>
      </c>
      <c r="D102">
        <v>10</v>
      </c>
      <c r="E102">
        <v>6</v>
      </c>
      <c r="F102">
        <v>8</v>
      </c>
      <c r="G102">
        <v>7564</v>
      </c>
      <c r="H102">
        <v>9009</v>
      </c>
      <c r="I102">
        <v>41</v>
      </c>
      <c r="J102">
        <v>1</v>
      </c>
      <c r="K102">
        <v>2</v>
      </c>
      <c r="L102">
        <v>417</v>
      </c>
      <c r="M102" t="s">
        <v>159</v>
      </c>
      <c r="N102" s="8" t="s">
        <v>160</v>
      </c>
    </row>
    <row r="103" spans="1:14">
      <c r="A103">
        <v>4</v>
      </c>
      <c r="B103" t="s">
        <v>1282</v>
      </c>
      <c r="C103" t="s">
        <v>1252</v>
      </c>
      <c r="D103">
        <v>11</v>
      </c>
      <c r="E103">
        <v>1</v>
      </c>
      <c r="F103">
        <v>13</v>
      </c>
      <c r="G103">
        <v>6445</v>
      </c>
      <c r="H103">
        <v>753769</v>
      </c>
      <c r="I103">
        <v>71</v>
      </c>
      <c r="J103">
        <v>12</v>
      </c>
      <c r="K103">
        <v>2</v>
      </c>
      <c r="L103">
        <v>377</v>
      </c>
      <c r="M103" t="s">
        <v>1130</v>
      </c>
      <c r="N103" s="1" t="s">
        <v>1131</v>
      </c>
    </row>
    <row r="104" spans="1:14">
      <c r="A104">
        <v>4</v>
      </c>
      <c r="B104" t="s">
        <v>1282</v>
      </c>
      <c r="C104" t="s">
        <v>1252</v>
      </c>
      <c r="D104">
        <v>12</v>
      </c>
      <c r="E104">
        <v>6</v>
      </c>
      <c r="F104">
        <v>6</v>
      </c>
      <c r="G104">
        <v>2440</v>
      </c>
      <c r="H104">
        <v>2440</v>
      </c>
      <c r="I104">
        <v>20</v>
      </c>
      <c r="J104">
        <v>1</v>
      </c>
      <c r="K104">
        <v>4</v>
      </c>
      <c r="L104">
        <v>516</v>
      </c>
      <c r="M104" t="s">
        <v>434</v>
      </c>
      <c r="N104" t="s">
        <v>435</v>
      </c>
    </row>
    <row r="105" spans="1:14">
      <c r="A105">
        <v>4</v>
      </c>
      <c r="B105" t="s">
        <v>1282</v>
      </c>
      <c r="C105" t="s">
        <v>1252</v>
      </c>
      <c r="D105">
        <v>13</v>
      </c>
      <c r="E105">
        <v>3</v>
      </c>
      <c r="F105">
        <v>4</v>
      </c>
      <c r="G105">
        <v>2154</v>
      </c>
      <c r="H105">
        <v>7034</v>
      </c>
      <c r="I105">
        <v>24</v>
      </c>
      <c r="J105">
        <v>1</v>
      </c>
      <c r="K105">
        <v>4</v>
      </c>
      <c r="L105">
        <v>392</v>
      </c>
      <c r="M105" t="s">
        <v>227</v>
      </c>
      <c r="N105" t="s">
        <v>228</v>
      </c>
    </row>
    <row r="106" spans="1:14">
      <c r="A106">
        <v>4</v>
      </c>
      <c r="B106" t="s">
        <v>1282</v>
      </c>
      <c r="C106" t="s">
        <v>1252</v>
      </c>
      <c r="D106">
        <v>14</v>
      </c>
      <c r="E106">
        <v>1</v>
      </c>
      <c r="F106">
        <v>3</v>
      </c>
      <c r="G106">
        <v>2004</v>
      </c>
      <c r="H106">
        <v>2200</v>
      </c>
      <c r="I106">
        <v>68</v>
      </c>
      <c r="J106">
        <v>2</v>
      </c>
      <c r="K106">
        <v>3</v>
      </c>
      <c r="L106">
        <v>74</v>
      </c>
      <c r="M106" t="s">
        <v>1132</v>
      </c>
      <c r="N106" s="10" t="s">
        <v>1133</v>
      </c>
    </row>
    <row r="107" spans="1:14">
      <c r="A107">
        <v>4</v>
      </c>
      <c r="B107" t="s">
        <v>1282</v>
      </c>
      <c r="C107" t="s">
        <v>1252</v>
      </c>
      <c r="D107">
        <v>15</v>
      </c>
      <c r="E107">
        <v>2</v>
      </c>
      <c r="F107">
        <v>3</v>
      </c>
      <c r="G107">
        <v>1725</v>
      </c>
      <c r="H107">
        <v>1738</v>
      </c>
      <c r="I107">
        <v>31</v>
      </c>
      <c r="J107">
        <v>0</v>
      </c>
      <c r="K107">
        <v>4</v>
      </c>
      <c r="L107">
        <v>166</v>
      </c>
      <c r="N107" s="10" t="s">
        <v>52</v>
      </c>
    </row>
    <row r="108" spans="1:14">
      <c r="A108">
        <v>4</v>
      </c>
      <c r="B108" t="s">
        <v>1282</v>
      </c>
      <c r="C108" t="s">
        <v>1252</v>
      </c>
      <c r="D108">
        <v>16</v>
      </c>
      <c r="E108">
        <v>1</v>
      </c>
      <c r="F108">
        <v>3</v>
      </c>
      <c r="G108">
        <v>1417</v>
      </c>
      <c r="H108">
        <v>3659</v>
      </c>
      <c r="I108">
        <v>43</v>
      </c>
      <c r="J108">
        <v>1</v>
      </c>
      <c r="K108">
        <v>6</v>
      </c>
      <c r="L108">
        <v>194</v>
      </c>
      <c r="M108" t="s">
        <v>282</v>
      </c>
      <c r="N108" s="6" t="s">
        <v>283</v>
      </c>
    </row>
    <row r="109" spans="1:14">
      <c r="A109">
        <v>4</v>
      </c>
      <c r="B109" t="s">
        <v>1282</v>
      </c>
      <c r="C109" t="s">
        <v>1252</v>
      </c>
      <c r="D109">
        <v>17</v>
      </c>
      <c r="E109">
        <v>3</v>
      </c>
      <c r="F109">
        <v>5</v>
      </c>
      <c r="G109">
        <v>992</v>
      </c>
      <c r="H109">
        <v>9235</v>
      </c>
      <c r="I109">
        <v>22</v>
      </c>
      <c r="J109">
        <v>2</v>
      </c>
      <c r="K109">
        <v>7</v>
      </c>
      <c r="L109">
        <v>501</v>
      </c>
      <c r="M109" t="s">
        <v>45</v>
      </c>
      <c r="N109" s="10" t="s">
        <v>46</v>
      </c>
    </row>
    <row r="110" spans="1:14">
      <c r="A110">
        <v>4</v>
      </c>
      <c r="B110" t="s">
        <v>1282</v>
      </c>
      <c r="C110" t="s">
        <v>1252</v>
      </c>
      <c r="D110">
        <v>18</v>
      </c>
      <c r="E110">
        <v>1</v>
      </c>
      <c r="F110">
        <v>4</v>
      </c>
      <c r="G110">
        <v>818</v>
      </c>
      <c r="H110">
        <v>1808</v>
      </c>
      <c r="I110">
        <v>28</v>
      </c>
      <c r="J110">
        <v>2</v>
      </c>
      <c r="K110">
        <v>3</v>
      </c>
      <c r="L110">
        <v>242</v>
      </c>
      <c r="M110" t="s">
        <v>1134</v>
      </c>
      <c r="N110" s="10" t="s">
        <v>1135</v>
      </c>
    </row>
    <row r="111" spans="1:14">
      <c r="A111">
        <v>4</v>
      </c>
      <c r="B111" t="s">
        <v>1282</v>
      </c>
      <c r="C111" t="s">
        <v>1252</v>
      </c>
      <c r="D111">
        <v>19</v>
      </c>
      <c r="E111">
        <v>2</v>
      </c>
      <c r="F111">
        <v>39</v>
      </c>
      <c r="G111">
        <v>621</v>
      </c>
      <c r="H111">
        <v>474891</v>
      </c>
      <c r="I111">
        <v>29</v>
      </c>
      <c r="J111">
        <v>0</v>
      </c>
      <c r="K111">
        <v>2</v>
      </c>
      <c r="L111">
        <v>1940</v>
      </c>
      <c r="M111" t="s">
        <v>1426</v>
      </c>
      <c r="N111" s="3" t="s">
        <v>458</v>
      </c>
    </row>
    <row r="112" spans="1:14">
      <c r="A112">
        <v>4</v>
      </c>
      <c r="B112" t="s">
        <v>1282</v>
      </c>
      <c r="C112" t="s">
        <v>1252</v>
      </c>
      <c r="D112">
        <v>20</v>
      </c>
      <c r="E112">
        <v>1</v>
      </c>
      <c r="F112">
        <v>7</v>
      </c>
      <c r="G112">
        <v>388</v>
      </c>
      <c r="H112">
        <v>8207</v>
      </c>
      <c r="I112">
        <v>31</v>
      </c>
      <c r="J112">
        <v>0</v>
      </c>
      <c r="K112">
        <v>7</v>
      </c>
      <c r="L112">
        <v>269</v>
      </c>
      <c r="M112" t="s">
        <v>1136</v>
      </c>
      <c r="N112" s="10" t="s">
        <v>1137</v>
      </c>
    </row>
    <row r="113" spans="1:14">
      <c r="A113">
        <v>4</v>
      </c>
      <c r="B113" t="s">
        <v>1282</v>
      </c>
      <c r="C113" t="s">
        <v>1252</v>
      </c>
      <c r="D113">
        <v>21</v>
      </c>
      <c r="E113">
        <v>2</v>
      </c>
      <c r="F113">
        <v>4</v>
      </c>
      <c r="G113">
        <v>310</v>
      </c>
      <c r="H113">
        <v>1147</v>
      </c>
      <c r="I113">
        <v>32</v>
      </c>
      <c r="J113">
        <v>1</v>
      </c>
      <c r="K113">
        <v>4</v>
      </c>
      <c r="L113">
        <v>186</v>
      </c>
      <c r="N113" s="10" t="s">
        <v>52</v>
      </c>
    </row>
    <row r="114" spans="1:14">
      <c r="A114">
        <v>4</v>
      </c>
      <c r="B114" t="s">
        <v>1282</v>
      </c>
      <c r="C114" t="s">
        <v>1252</v>
      </c>
      <c r="D114">
        <v>22</v>
      </c>
      <c r="E114">
        <v>0</v>
      </c>
      <c r="F114">
        <v>39</v>
      </c>
      <c r="G114">
        <v>152</v>
      </c>
      <c r="H114">
        <v>498069</v>
      </c>
      <c r="I114">
        <v>31</v>
      </c>
      <c r="J114">
        <v>0</v>
      </c>
      <c r="K114">
        <v>-1</v>
      </c>
      <c r="L114">
        <v>1941</v>
      </c>
      <c r="M114" t="s">
        <v>1429</v>
      </c>
      <c r="N114" s="3" t="s">
        <v>697</v>
      </c>
    </row>
    <row r="115" spans="1:14">
      <c r="A115">
        <v>4</v>
      </c>
      <c r="B115" t="s">
        <v>1282</v>
      </c>
      <c r="C115" t="s">
        <v>1252</v>
      </c>
      <c r="D115">
        <v>23</v>
      </c>
      <c r="E115">
        <v>2</v>
      </c>
      <c r="F115">
        <v>37</v>
      </c>
      <c r="G115">
        <v>48</v>
      </c>
      <c r="H115">
        <v>367968</v>
      </c>
      <c r="I115">
        <v>25</v>
      </c>
      <c r="J115">
        <v>14</v>
      </c>
      <c r="K115">
        <v>2</v>
      </c>
      <c r="L115">
        <v>1943</v>
      </c>
      <c r="M115" t="s">
        <v>1425</v>
      </c>
      <c r="N115" s="3" t="s">
        <v>647</v>
      </c>
    </row>
    <row r="116" spans="1:14">
      <c r="A116">
        <v>4</v>
      </c>
      <c r="B116" t="s">
        <v>1282</v>
      </c>
      <c r="C116" t="s">
        <v>1252</v>
      </c>
      <c r="D116">
        <v>24</v>
      </c>
      <c r="E116">
        <v>2</v>
      </c>
      <c r="F116">
        <v>34</v>
      </c>
      <c r="G116">
        <v>44</v>
      </c>
      <c r="H116">
        <v>281761</v>
      </c>
      <c r="I116">
        <v>23</v>
      </c>
      <c r="J116">
        <v>14</v>
      </c>
      <c r="K116">
        <v>2</v>
      </c>
      <c r="L116">
        <v>1940</v>
      </c>
      <c r="M116" t="s">
        <v>1430</v>
      </c>
      <c r="N116" s="3" t="s">
        <v>677</v>
      </c>
    </row>
    <row r="117" spans="1:14">
      <c r="A117">
        <v>4</v>
      </c>
      <c r="B117" t="s">
        <v>1282</v>
      </c>
      <c r="C117" t="s">
        <v>1252</v>
      </c>
      <c r="D117">
        <v>25</v>
      </c>
      <c r="E117">
        <v>2</v>
      </c>
      <c r="F117">
        <v>35</v>
      </c>
      <c r="G117">
        <v>42</v>
      </c>
      <c r="H117">
        <v>259521</v>
      </c>
      <c r="I117">
        <v>23</v>
      </c>
      <c r="J117">
        <v>13</v>
      </c>
      <c r="K117">
        <v>2</v>
      </c>
      <c r="L117">
        <v>1939</v>
      </c>
      <c r="M117" t="s">
        <v>1427</v>
      </c>
      <c r="N117" s="3" t="s">
        <v>497</v>
      </c>
    </row>
    <row r="119" spans="1:14">
      <c r="A119">
        <v>5</v>
      </c>
      <c r="B119" t="s">
        <v>1282</v>
      </c>
      <c r="C119" t="s">
        <v>1253</v>
      </c>
      <c r="D119">
        <v>1</v>
      </c>
      <c r="E119">
        <v>41</v>
      </c>
      <c r="F119">
        <v>44</v>
      </c>
      <c r="G119">
        <v>1159872</v>
      </c>
      <c r="H119">
        <v>1159872</v>
      </c>
      <c r="I119">
        <v>40</v>
      </c>
      <c r="J119">
        <v>22</v>
      </c>
      <c r="K119">
        <v>2</v>
      </c>
      <c r="L119">
        <v>1939</v>
      </c>
      <c r="M119" t="s">
        <v>1424</v>
      </c>
      <c r="N119" s="3" t="s">
        <v>23</v>
      </c>
    </row>
    <row r="120" spans="1:14">
      <c r="A120">
        <v>5</v>
      </c>
      <c r="B120" t="s">
        <v>1282</v>
      </c>
      <c r="C120" t="s">
        <v>1253</v>
      </c>
      <c r="D120">
        <v>2</v>
      </c>
      <c r="E120">
        <v>9</v>
      </c>
      <c r="F120">
        <v>11</v>
      </c>
      <c r="G120">
        <v>925975</v>
      </c>
      <c r="H120">
        <v>965451</v>
      </c>
      <c r="I120">
        <v>64</v>
      </c>
      <c r="J120">
        <v>12</v>
      </c>
      <c r="K120">
        <v>1</v>
      </c>
      <c r="L120">
        <v>377</v>
      </c>
      <c r="M120" t="s">
        <v>12</v>
      </c>
      <c r="N120" s="3" t="s">
        <v>13</v>
      </c>
    </row>
    <row r="121" spans="1:14">
      <c r="A121">
        <v>5</v>
      </c>
      <c r="B121" t="s">
        <v>1282</v>
      </c>
      <c r="C121" t="s">
        <v>1253</v>
      </c>
      <c r="D121">
        <v>3</v>
      </c>
      <c r="E121">
        <v>5</v>
      </c>
      <c r="F121">
        <v>5</v>
      </c>
      <c r="G121">
        <v>188447</v>
      </c>
      <c r="H121">
        <v>188447</v>
      </c>
      <c r="I121">
        <v>51</v>
      </c>
      <c r="J121">
        <v>5</v>
      </c>
      <c r="K121">
        <v>2</v>
      </c>
      <c r="L121">
        <v>434</v>
      </c>
      <c r="M121" t="s">
        <v>30</v>
      </c>
      <c r="N121" s="8" t="s">
        <v>31</v>
      </c>
    </row>
    <row r="122" spans="1:14">
      <c r="A122">
        <v>5</v>
      </c>
      <c r="B122" t="s">
        <v>1282</v>
      </c>
      <c r="C122" t="s">
        <v>1253</v>
      </c>
      <c r="D122">
        <v>4</v>
      </c>
      <c r="E122">
        <v>5</v>
      </c>
      <c r="F122">
        <v>5</v>
      </c>
      <c r="G122">
        <v>57301</v>
      </c>
      <c r="H122">
        <v>57301</v>
      </c>
      <c r="I122">
        <v>54</v>
      </c>
      <c r="J122">
        <v>4</v>
      </c>
      <c r="K122">
        <v>2</v>
      </c>
      <c r="L122">
        <v>168</v>
      </c>
      <c r="M122" t="s">
        <v>38</v>
      </c>
      <c r="N122" s="3" t="s">
        <v>39</v>
      </c>
    </row>
    <row r="123" spans="1:14">
      <c r="A123">
        <v>5</v>
      </c>
      <c r="B123" t="s">
        <v>1282</v>
      </c>
      <c r="C123" t="s">
        <v>1253</v>
      </c>
      <c r="D123">
        <v>5</v>
      </c>
      <c r="E123">
        <v>5</v>
      </c>
      <c r="F123">
        <v>5</v>
      </c>
      <c r="G123">
        <v>49556</v>
      </c>
      <c r="H123">
        <v>49556</v>
      </c>
      <c r="I123">
        <v>35</v>
      </c>
      <c r="J123">
        <v>4</v>
      </c>
      <c r="K123">
        <v>2</v>
      </c>
      <c r="L123">
        <v>150</v>
      </c>
      <c r="M123" t="s">
        <v>34</v>
      </c>
      <c r="N123" s="3" t="s">
        <v>35</v>
      </c>
    </row>
    <row r="124" spans="1:14">
      <c r="A124">
        <v>5</v>
      </c>
      <c r="B124" t="s">
        <v>1282</v>
      </c>
      <c r="C124" t="s">
        <v>1253</v>
      </c>
      <c r="D124">
        <v>6</v>
      </c>
      <c r="E124">
        <v>14</v>
      </c>
      <c r="F124">
        <v>14</v>
      </c>
      <c r="G124">
        <v>29098</v>
      </c>
      <c r="H124">
        <v>29456</v>
      </c>
      <c r="I124">
        <v>22</v>
      </c>
      <c r="J124">
        <v>2</v>
      </c>
      <c r="K124">
        <v>3</v>
      </c>
      <c r="L124">
        <v>897</v>
      </c>
      <c r="M124" t="s">
        <v>244</v>
      </c>
      <c r="N124" s="6" t="s">
        <v>245</v>
      </c>
    </row>
    <row r="125" spans="1:14">
      <c r="A125">
        <v>5</v>
      </c>
      <c r="B125" t="s">
        <v>1282</v>
      </c>
      <c r="C125" t="s">
        <v>1253</v>
      </c>
      <c r="D125">
        <v>7</v>
      </c>
      <c r="E125">
        <v>4</v>
      </c>
      <c r="F125">
        <v>4</v>
      </c>
      <c r="G125">
        <v>19950</v>
      </c>
      <c r="H125">
        <v>19950</v>
      </c>
      <c r="I125">
        <v>38</v>
      </c>
      <c r="J125">
        <v>1</v>
      </c>
      <c r="K125">
        <v>3</v>
      </c>
      <c r="L125">
        <v>194</v>
      </c>
      <c r="M125" t="s">
        <v>487</v>
      </c>
      <c r="N125" s="6" t="s">
        <v>488</v>
      </c>
    </row>
    <row r="126" spans="1:14">
      <c r="A126">
        <v>5</v>
      </c>
      <c r="B126" t="s">
        <v>1282</v>
      </c>
      <c r="C126" t="s">
        <v>1253</v>
      </c>
      <c r="D126">
        <v>8</v>
      </c>
      <c r="E126">
        <v>7</v>
      </c>
      <c r="F126">
        <v>7</v>
      </c>
      <c r="G126">
        <v>17242</v>
      </c>
      <c r="H126">
        <v>18841</v>
      </c>
      <c r="I126">
        <v>34</v>
      </c>
      <c r="J126">
        <v>1</v>
      </c>
      <c r="K126">
        <v>2</v>
      </c>
      <c r="L126">
        <v>248</v>
      </c>
      <c r="M126" t="s">
        <v>500</v>
      </c>
      <c r="N126" s="3" t="s">
        <v>140</v>
      </c>
    </row>
    <row r="127" spans="1:14">
      <c r="A127">
        <v>5</v>
      </c>
      <c r="B127" t="s">
        <v>1282</v>
      </c>
      <c r="C127" t="s">
        <v>1253</v>
      </c>
      <c r="D127">
        <v>9</v>
      </c>
      <c r="E127">
        <v>5</v>
      </c>
      <c r="F127">
        <v>5</v>
      </c>
      <c r="G127">
        <v>16207</v>
      </c>
      <c r="H127">
        <v>16207</v>
      </c>
      <c r="I127">
        <v>34</v>
      </c>
      <c r="J127">
        <v>1</v>
      </c>
      <c r="K127">
        <v>2</v>
      </c>
      <c r="L127">
        <v>417</v>
      </c>
      <c r="M127" t="s">
        <v>159</v>
      </c>
      <c r="N127" s="7" t="s">
        <v>160</v>
      </c>
    </row>
    <row r="128" spans="1:14">
      <c r="A128">
        <v>5</v>
      </c>
      <c r="B128" t="s">
        <v>1282</v>
      </c>
      <c r="C128" t="s">
        <v>1253</v>
      </c>
      <c r="D128">
        <v>10</v>
      </c>
      <c r="E128">
        <v>8</v>
      </c>
      <c r="F128">
        <v>35</v>
      </c>
      <c r="G128">
        <v>9329</v>
      </c>
      <c r="H128">
        <v>609237</v>
      </c>
      <c r="I128">
        <v>28</v>
      </c>
      <c r="J128">
        <v>1</v>
      </c>
      <c r="K128">
        <v>2</v>
      </c>
      <c r="L128">
        <v>1944</v>
      </c>
      <c r="M128" t="s">
        <v>1428</v>
      </c>
      <c r="N128" s="3" t="s">
        <v>147</v>
      </c>
    </row>
    <row r="129" spans="1:14">
      <c r="A129">
        <v>5</v>
      </c>
      <c r="B129" t="s">
        <v>1282</v>
      </c>
      <c r="C129" t="s">
        <v>1253</v>
      </c>
      <c r="D129">
        <v>11</v>
      </c>
      <c r="E129">
        <v>3</v>
      </c>
      <c r="F129">
        <v>4</v>
      </c>
      <c r="G129">
        <v>5835</v>
      </c>
      <c r="H129">
        <v>5835</v>
      </c>
      <c r="I129">
        <v>27</v>
      </c>
      <c r="J129">
        <v>1</v>
      </c>
      <c r="K129">
        <v>1</v>
      </c>
      <c r="L129">
        <v>248</v>
      </c>
      <c r="M129" t="s">
        <v>223</v>
      </c>
      <c r="N129" s="7" t="s">
        <v>224</v>
      </c>
    </row>
    <row r="130" spans="1:14">
      <c r="A130">
        <v>5</v>
      </c>
      <c r="B130" t="s">
        <v>1282</v>
      </c>
      <c r="C130" t="s">
        <v>1253</v>
      </c>
      <c r="D130">
        <v>12</v>
      </c>
      <c r="E130">
        <v>1</v>
      </c>
      <c r="F130">
        <v>7</v>
      </c>
      <c r="G130">
        <v>5517</v>
      </c>
      <c r="H130">
        <v>21041</v>
      </c>
      <c r="I130">
        <v>50</v>
      </c>
      <c r="J130">
        <v>2</v>
      </c>
      <c r="K130">
        <v>4</v>
      </c>
      <c r="L130">
        <v>381</v>
      </c>
      <c r="M130" t="s">
        <v>66</v>
      </c>
      <c r="N130" s="6" t="s">
        <v>67</v>
      </c>
    </row>
    <row r="131" spans="1:14">
      <c r="A131">
        <v>5</v>
      </c>
      <c r="B131" t="s">
        <v>1282</v>
      </c>
      <c r="C131" t="s">
        <v>1253</v>
      </c>
      <c r="D131">
        <v>13</v>
      </c>
      <c r="E131">
        <v>3</v>
      </c>
      <c r="F131">
        <v>4</v>
      </c>
      <c r="G131">
        <v>4433</v>
      </c>
      <c r="H131">
        <v>4433</v>
      </c>
      <c r="I131">
        <v>33</v>
      </c>
      <c r="J131">
        <v>1</v>
      </c>
      <c r="K131">
        <v>2</v>
      </c>
      <c r="L131">
        <v>287</v>
      </c>
      <c r="M131" t="s">
        <v>326</v>
      </c>
      <c r="N131" s="3" t="s">
        <v>327</v>
      </c>
    </row>
    <row r="132" spans="1:14">
      <c r="A132">
        <v>5</v>
      </c>
      <c r="B132" t="s">
        <v>1282</v>
      </c>
      <c r="C132" t="s">
        <v>1253</v>
      </c>
      <c r="D132">
        <v>14</v>
      </c>
      <c r="E132">
        <v>7</v>
      </c>
      <c r="F132">
        <v>12</v>
      </c>
      <c r="G132">
        <v>2951</v>
      </c>
      <c r="H132">
        <v>12742</v>
      </c>
      <c r="I132">
        <v>23</v>
      </c>
      <c r="J132">
        <v>2</v>
      </c>
      <c r="K132">
        <v>5</v>
      </c>
      <c r="L132">
        <v>714</v>
      </c>
      <c r="N132" t="s">
        <v>484</v>
      </c>
    </row>
    <row r="133" spans="1:14">
      <c r="A133">
        <v>5</v>
      </c>
      <c r="B133" t="s">
        <v>1282</v>
      </c>
      <c r="C133" t="s">
        <v>1253</v>
      </c>
      <c r="D133">
        <v>15</v>
      </c>
      <c r="E133">
        <v>2</v>
      </c>
      <c r="F133">
        <v>4</v>
      </c>
      <c r="G133">
        <v>2136</v>
      </c>
      <c r="H133">
        <v>4665</v>
      </c>
      <c r="I133">
        <v>22</v>
      </c>
      <c r="J133">
        <v>1</v>
      </c>
      <c r="K133">
        <v>5</v>
      </c>
      <c r="L133">
        <v>342</v>
      </c>
      <c r="M133" t="s">
        <v>96</v>
      </c>
      <c r="N133" t="s">
        <v>52</v>
      </c>
    </row>
    <row r="134" spans="1:14">
      <c r="A134">
        <v>5</v>
      </c>
      <c r="B134" t="s">
        <v>1282</v>
      </c>
      <c r="C134" t="s">
        <v>1253</v>
      </c>
      <c r="D134">
        <v>16</v>
      </c>
      <c r="E134">
        <v>1</v>
      </c>
      <c r="F134">
        <v>3</v>
      </c>
      <c r="G134">
        <v>1736</v>
      </c>
      <c r="H134">
        <v>1985</v>
      </c>
      <c r="I134">
        <v>28</v>
      </c>
      <c r="J134">
        <v>1</v>
      </c>
      <c r="K134">
        <v>3</v>
      </c>
      <c r="L134">
        <v>267</v>
      </c>
      <c r="M134" t="s">
        <v>1119</v>
      </c>
      <c r="N134" t="s">
        <v>1120</v>
      </c>
    </row>
    <row r="135" spans="1:14">
      <c r="A135">
        <v>5</v>
      </c>
      <c r="B135" t="s">
        <v>1282</v>
      </c>
      <c r="C135" t="s">
        <v>1253</v>
      </c>
      <c r="D135">
        <v>17</v>
      </c>
      <c r="E135">
        <v>1</v>
      </c>
      <c r="F135">
        <v>2</v>
      </c>
      <c r="G135">
        <v>1639</v>
      </c>
      <c r="H135">
        <v>1639</v>
      </c>
      <c r="I135">
        <v>27</v>
      </c>
      <c r="J135">
        <v>1</v>
      </c>
      <c r="K135">
        <v>3</v>
      </c>
      <c r="L135">
        <v>267</v>
      </c>
      <c r="M135" t="s">
        <v>1119</v>
      </c>
      <c r="N135" t="s">
        <v>1120</v>
      </c>
    </row>
    <row r="136" spans="1:14">
      <c r="A136">
        <v>5</v>
      </c>
      <c r="B136" t="s">
        <v>1282</v>
      </c>
      <c r="C136" t="s">
        <v>1253</v>
      </c>
      <c r="D136">
        <v>18</v>
      </c>
      <c r="E136">
        <v>1</v>
      </c>
      <c r="F136">
        <v>2</v>
      </c>
      <c r="G136">
        <v>1626</v>
      </c>
      <c r="H136">
        <v>1626</v>
      </c>
      <c r="I136">
        <v>27</v>
      </c>
      <c r="J136">
        <v>1</v>
      </c>
      <c r="K136">
        <v>3</v>
      </c>
      <c r="L136">
        <v>267</v>
      </c>
      <c r="M136" t="s">
        <v>1119</v>
      </c>
      <c r="N136" s="10" t="s">
        <v>1120</v>
      </c>
    </row>
    <row r="137" spans="1:14">
      <c r="A137">
        <v>5</v>
      </c>
      <c r="B137" t="s">
        <v>1282</v>
      </c>
      <c r="C137" t="s">
        <v>1253</v>
      </c>
      <c r="D137">
        <v>19</v>
      </c>
      <c r="E137">
        <v>1</v>
      </c>
      <c r="F137">
        <v>2</v>
      </c>
      <c r="G137">
        <v>1602</v>
      </c>
      <c r="H137">
        <v>1602</v>
      </c>
      <c r="I137">
        <v>26</v>
      </c>
      <c r="J137">
        <v>1</v>
      </c>
      <c r="K137">
        <v>3</v>
      </c>
      <c r="L137">
        <v>267</v>
      </c>
      <c r="M137" t="s">
        <v>1119</v>
      </c>
      <c r="N137" t="s">
        <v>1120</v>
      </c>
    </row>
    <row r="138" spans="1:14">
      <c r="A138">
        <v>5</v>
      </c>
      <c r="B138" t="s">
        <v>1282</v>
      </c>
      <c r="C138" t="s">
        <v>1253</v>
      </c>
      <c r="D138">
        <v>20</v>
      </c>
      <c r="E138">
        <v>1</v>
      </c>
      <c r="F138">
        <v>2</v>
      </c>
      <c r="G138">
        <v>1602</v>
      </c>
      <c r="H138">
        <v>1602</v>
      </c>
      <c r="I138">
        <v>26</v>
      </c>
      <c r="J138">
        <v>1</v>
      </c>
      <c r="K138">
        <v>3</v>
      </c>
      <c r="L138">
        <v>267</v>
      </c>
      <c r="M138" t="s">
        <v>1119</v>
      </c>
      <c r="N138" t="s">
        <v>1120</v>
      </c>
    </row>
    <row r="139" spans="1:14">
      <c r="A139">
        <v>5</v>
      </c>
      <c r="B139" t="s">
        <v>1282</v>
      </c>
      <c r="C139" t="s">
        <v>1253</v>
      </c>
      <c r="D139">
        <v>21</v>
      </c>
      <c r="E139">
        <v>1</v>
      </c>
      <c r="F139">
        <v>2</v>
      </c>
      <c r="G139">
        <v>1362</v>
      </c>
      <c r="H139">
        <v>1362</v>
      </c>
      <c r="I139">
        <v>22</v>
      </c>
      <c r="J139">
        <v>1</v>
      </c>
      <c r="K139">
        <v>3</v>
      </c>
      <c r="L139">
        <v>267</v>
      </c>
      <c r="M139" t="s">
        <v>1119</v>
      </c>
      <c r="N139" t="s">
        <v>1120</v>
      </c>
    </row>
    <row r="140" spans="1:14">
      <c r="A140">
        <v>5</v>
      </c>
      <c r="B140" t="s">
        <v>1282</v>
      </c>
      <c r="C140" t="s">
        <v>1253</v>
      </c>
      <c r="D140">
        <v>22</v>
      </c>
      <c r="E140">
        <v>1</v>
      </c>
      <c r="F140">
        <v>3</v>
      </c>
      <c r="G140">
        <v>1336</v>
      </c>
      <c r="H140">
        <v>2450</v>
      </c>
      <c r="I140">
        <v>23</v>
      </c>
      <c r="J140">
        <v>1</v>
      </c>
      <c r="K140">
        <v>3</v>
      </c>
      <c r="L140">
        <v>250</v>
      </c>
      <c r="M140" t="s">
        <v>1138</v>
      </c>
      <c r="N140" t="s">
        <v>1139</v>
      </c>
    </row>
    <row r="141" spans="1:14">
      <c r="A141">
        <v>5</v>
      </c>
      <c r="B141" t="s">
        <v>1282</v>
      </c>
      <c r="C141" t="s">
        <v>1253</v>
      </c>
      <c r="D141">
        <v>23</v>
      </c>
      <c r="E141">
        <v>1</v>
      </c>
      <c r="F141">
        <v>4</v>
      </c>
      <c r="G141">
        <v>1116</v>
      </c>
      <c r="H141">
        <v>2088</v>
      </c>
      <c r="I141">
        <v>21</v>
      </c>
      <c r="J141">
        <v>1</v>
      </c>
      <c r="K141">
        <v>1</v>
      </c>
      <c r="L141">
        <v>352</v>
      </c>
      <c r="N141" s="10" t="s">
        <v>52</v>
      </c>
    </row>
    <row r="142" spans="1:14">
      <c r="A142">
        <v>5</v>
      </c>
      <c r="B142" t="s">
        <v>1282</v>
      </c>
      <c r="C142" t="s">
        <v>1253</v>
      </c>
      <c r="D142">
        <v>24</v>
      </c>
      <c r="E142">
        <v>1</v>
      </c>
      <c r="F142">
        <v>29</v>
      </c>
      <c r="G142">
        <v>371</v>
      </c>
      <c r="H142">
        <v>371818</v>
      </c>
      <c r="I142">
        <v>23</v>
      </c>
      <c r="J142">
        <v>15</v>
      </c>
      <c r="K142">
        <v>2</v>
      </c>
      <c r="L142">
        <v>1940</v>
      </c>
      <c r="M142" t="s">
        <v>1430</v>
      </c>
      <c r="N142" s="3" t="s">
        <v>677</v>
      </c>
    </row>
    <row r="143" spans="1:14">
      <c r="A143">
        <v>5</v>
      </c>
      <c r="B143" t="s">
        <v>1282</v>
      </c>
      <c r="C143" t="s">
        <v>1253</v>
      </c>
      <c r="D143">
        <v>25</v>
      </c>
      <c r="E143">
        <v>2</v>
      </c>
      <c r="F143">
        <v>4</v>
      </c>
      <c r="G143">
        <v>283</v>
      </c>
      <c r="H143">
        <v>4998</v>
      </c>
      <c r="I143">
        <v>21</v>
      </c>
      <c r="J143">
        <v>1</v>
      </c>
      <c r="K143">
        <v>9</v>
      </c>
      <c r="L143">
        <v>501</v>
      </c>
      <c r="M143" t="s">
        <v>45</v>
      </c>
      <c r="N143" s="10" t="s">
        <v>46</v>
      </c>
    </row>
    <row r="144" spans="1:14">
      <c r="N144" s="10"/>
    </row>
    <row r="145" spans="1:14">
      <c r="A145">
        <v>6</v>
      </c>
      <c r="B145" t="s">
        <v>1282</v>
      </c>
      <c r="C145" t="s">
        <v>1254</v>
      </c>
      <c r="D145">
        <v>1</v>
      </c>
      <c r="E145">
        <v>44</v>
      </c>
      <c r="F145">
        <v>46</v>
      </c>
      <c r="G145">
        <v>1366406</v>
      </c>
      <c r="H145">
        <v>1366406</v>
      </c>
      <c r="I145">
        <v>45</v>
      </c>
      <c r="J145">
        <v>23</v>
      </c>
      <c r="K145">
        <v>2</v>
      </c>
      <c r="L145">
        <v>1939</v>
      </c>
      <c r="M145" t="s">
        <v>1424</v>
      </c>
      <c r="N145" s="3" t="s">
        <v>23</v>
      </c>
    </row>
    <row r="146" spans="1:14">
      <c r="A146">
        <v>6</v>
      </c>
      <c r="B146" t="s">
        <v>1282</v>
      </c>
      <c r="C146" t="s">
        <v>1254</v>
      </c>
      <c r="D146">
        <v>2</v>
      </c>
      <c r="E146">
        <v>10</v>
      </c>
      <c r="F146">
        <v>12</v>
      </c>
      <c r="G146">
        <v>1166943</v>
      </c>
      <c r="H146">
        <v>1191680</v>
      </c>
      <c r="I146">
        <v>64</v>
      </c>
      <c r="J146">
        <v>15</v>
      </c>
      <c r="K146">
        <v>0</v>
      </c>
      <c r="L146">
        <v>377</v>
      </c>
      <c r="M146" t="s">
        <v>12</v>
      </c>
      <c r="N146" s="3" t="s">
        <v>13</v>
      </c>
    </row>
    <row r="147" spans="1:14">
      <c r="A147">
        <v>6</v>
      </c>
      <c r="B147" t="s">
        <v>1282</v>
      </c>
      <c r="C147" t="s">
        <v>1254</v>
      </c>
      <c r="D147">
        <v>3</v>
      </c>
      <c r="E147">
        <v>5</v>
      </c>
      <c r="F147">
        <v>5</v>
      </c>
      <c r="G147">
        <v>224944</v>
      </c>
      <c r="H147">
        <v>224944</v>
      </c>
      <c r="I147">
        <v>51</v>
      </c>
      <c r="J147">
        <v>4</v>
      </c>
      <c r="K147">
        <v>2</v>
      </c>
      <c r="L147">
        <v>434</v>
      </c>
      <c r="M147" t="s">
        <v>30</v>
      </c>
      <c r="N147" s="7" t="s">
        <v>31</v>
      </c>
    </row>
    <row r="148" spans="1:14">
      <c r="A148">
        <v>6</v>
      </c>
      <c r="B148" t="s">
        <v>1282</v>
      </c>
      <c r="C148" t="s">
        <v>1254</v>
      </c>
      <c r="D148">
        <v>4</v>
      </c>
      <c r="E148">
        <v>6</v>
      </c>
      <c r="F148">
        <v>6</v>
      </c>
      <c r="G148">
        <v>81255</v>
      </c>
      <c r="H148">
        <v>81255</v>
      </c>
      <c r="I148">
        <v>37</v>
      </c>
      <c r="J148">
        <v>4</v>
      </c>
      <c r="K148">
        <v>1</v>
      </c>
      <c r="L148">
        <v>150</v>
      </c>
      <c r="M148" t="s">
        <v>34</v>
      </c>
      <c r="N148" s="3" t="s">
        <v>35</v>
      </c>
    </row>
    <row r="149" spans="1:14">
      <c r="A149">
        <v>6</v>
      </c>
      <c r="B149" t="s">
        <v>1282</v>
      </c>
      <c r="C149" t="s">
        <v>1254</v>
      </c>
      <c r="D149">
        <v>5</v>
      </c>
      <c r="E149">
        <v>4</v>
      </c>
      <c r="F149">
        <v>4</v>
      </c>
      <c r="G149">
        <v>79326</v>
      </c>
      <c r="H149">
        <v>79326</v>
      </c>
      <c r="I149">
        <v>52</v>
      </c>
      <c r="J149">
        <v>3</v>
      </c>
      <c r="K149">
        <v>1</v>
      </c>
      <c r="L149">
        <v>168</v>
      </c>
      <c r="M149" t="s">
        <v>38</v>
      </c>
      <c r="N149" s="3" t="s">
        <v>39</v>
      </c>
    </row>
    <row r="150" spans="1:14">
      <c r="A150">
        <v>6</v>
      </c>
      <c r="B150" t="s">
        <v>1282</v>
      </c>
      <c r="C150" t="s">
        <v>1254</v>
      </c>
      <c r="D150">
        <v>6</v>
      </c>
      <c r="E150">
        <v>15</v>
      </c>
      <c r="F150">
        <v>15</v>
      </c>
      <c r="G150">
        <v>39369</v>
      </c>
      <c r="H150">
        <v>39574</v>
      </c>
      <c r="I150">
        <v>26</v>
      </c>
      <c r="J150">
        <v>3</v>
      </c>
      <c r="K150">
        <v>3</v>
      </c>
      <c r="L150">
        <v>897</v>
      </c>
      <c r="M150" t="s">
        <v>244</v>
      </c>
      <c r="N150" s="6" t="s">
        <v>245</v>
      </c>
    </row>
    <row r="151" spans="1:14">
      <c r="A151">
        <v>6</v>
      </c>
      <c r="B151" t="s">
        <v>1282</v>
      </c>
      <c r="C151" t="s">
        <v>1254</v>
      </c>
      <c r="D151">
        <v>7</v>
      </c>
      <c r="E151">
        <v>3</v>
      </c>
      <c r="F151">
        <v>4</v>
      </c>
      <c r="G151">
        <v>12964</v>
      </c>
      <c r="H151">
        <v>14873</v>
      </c>
      <c r="I151">
        <v>29</v>
      </c>
      <c r="J151">
        <v>1</v>
      </c>
      <c r="K151">
        <v>1</v>
      </c>
      <c r="L151">
        <v>381</v>
      </c>
      <c r="M151" t="s">
        <v>66</v>
      </c>
      <c r="N151" s="11" t="s">
        <v>67</v>
      </c>
    </row>
    <row r="152" spans="1:14">
      <c r="A152">
        <v>6</v>
      </c>
      <c r="B152" t="s">
        <v>1282</v>
      </c>
      <c r="C152" t="s">
        <v>1254</v>
      </c>
      <c r="D152">
        <v>8</v>
      </c>
      <c r="E152">
        <v>5</v>
      </c>
      <c r="F152">
        <v>36</v>
      </c>
      <c r="G152">
        <v>6475</v>
      </c>
      <c r="H152">
        <v>581688</v>
      </c>
      <c r="I152">
        <v>30</v>
      </c>
      <c r="J152">
        <v>1</v>
      </c>
      <c r="K152">
        <v>2</v>
      </c>
      <c r="L152">
        <v>1940</v>
      </c>
      <c r="M152" t="s">
        <v>1426</v>
      </c>
      <c r="N152" s="3" t="s">
        <v>458</v>
      </c>
    </row>
    <row r="153" spans="1:14">
      <c r="A153">
        <v>6</v>
      </c>
      <c r="B153" t="s">
        <v>1282</v>
      </c>
      <c r="C153" t="s">
        <v>1254</v>
      </c>
      <c r="D153">
        <v>9</v>
      </c>
      <c r="E153">
        <v>1</v>
      </c>
      <c r="F153">
        <v>2</v>
      </c>
      <c r="G153">
        <v>4152</v>
      </c>
      <c r="H153">
        <v>4152</v>
      </c>
      <c r="I153">
        <v>53</v>
      </c>
      <c r="J153">
        <v>3</v>
      </c>
      <c r="K153">
        <v>3</v>
      </c>
      <c r="L153">
        <v>186</v>
      </c>
      <c r="M153" t="s">
        <v>1140</v>
      </c>
      <c r="N153" t="s">
        <v>52</v>
      </c>
    </row>
    <row r="154" spans="1:14">
      <c r="A154">
        <v>6</v>
      </c>
      <c r="B154" t="s">
        <v>1282</v>
      </c>
      <c r="C154" t="s">
        <v>1254</v>
      </c>
      <c r="D154">
        <v>10</v>
      </c>
      <c r="E154">
        <v>4</v>
      </c>
      <c r="F154">
        <v>5</v>
      </c>
      <c r="G154">
        <v>4006</v>
      </c>
      <c r="H154">
        <v>4042</v>
      </c>
      <c r="I154">
        <v>20</v>
      </c>
      <c r="J154">
        <v>1</v>
      </c>
      <c r="K154">
        <v>2</v>
      </c>
      <c r="L154">
        <v>284</v>
      </c>
      <c r="M154" t="s">
        <v>357</v>
      </c>
      <c r="N154" s="1" t="s">
        <v>358</v>
      </c>
    </row>
    <row r="155" spans="1:14">
      <c r="A155">
        <v>6</v>
      </c>
      <c r="B155" t="s">
        <v>1282</v>
      </c>
      <c r="C155" t="s">
        <v>1254</v>
      </c>
      <c r="D155">
        <v>11</v>
      </c>
      <c r="E155">
        <v>1</v>
      </c>
      <c r="F155">
        <v>3</v>
      </c>
      <c r="G155">
        <v>3896</v>
      </c>
      <c r="H155">
        <v>5445</v>
      </c>
      <c r="I155">
        <v>24</v>
      </c>
      <c r="J155">
        <v>1</v>
      </c>
      <c r="K155">
        <v>2</v>
      </c>
      <c r="L155">
        <v>322</v>
      </c>
      <c r="N155" t="s">
        <v>52</v>
      </c>
    </row>
    <row r="156" spans="1:14">
      <c r="A156">
        <v>6</v>
      </c>
      <c r="B156" t="s">
        <v>1282</v>
      </c>
      <c r="C156" t="s">
        <v>1254</v>
      </c>
      <c r="D156">
        <v>12</v>
      </c>
      <c r="E156">
        <v>1</v>
      </c>
      <c r="F156">
        <v>2</v>
      </c>
      <c r="G156">
        <v>3438</v>
      </c>
      <c r="H156">
        <v>3438</v>
      </c>
      <c r="I156">
        <v>21</v>
      </c>
      <c r="J156">
        <v>1</v>
      </c>
      <c r="K156">
        <v>1</v>
      </c>
      <c r="L156">
        <v>280</v>
      </c>
      <c r="M156" t="s">
        <v>1113</v>
      </c>
      <c r="N156" t="s">
        <v>1114</v>
      </c>
    </row>
    <row r="157" spans="1:14">
      <c r="A157">
        <v>6</v>
      </c>
      <c r="B157" t="s">
        <v>1282</v>
      </c>
      <c r="C157" t="s">
        <v>1254</v>
      </c>
      <c r="D157">
        <v>13</v>
      </c>
      <c r="E157">
        <v>3</v>
      </c>
      <c r="F157">
        <v>6</v>
      </c>
      <c r="G157">
        <v>1493</v>
      </c>
      <c r="H157">
        <v>7038</v>
      </c>
      <c r="I157">
        <v>23</v>
      </c>
      <c r="J157">
        <v>4</v>
      </c>
      <c r="K157">
        <v>5</v>
      </c>
      <c r="L157">
        <v>392</v>
      </c>
      <c r="M157" t="s">
        <v>227</v>
      </c>
      <c r="N157" t="s">
        <v>228</v>
      </c>
    </row>
    <row r="158" spans="1:14">
      <c r="A158">
        <v>6</v>
      </c>
      <c r="B158" t="s">
        <v>1282</v>
      </c>
      <c r="C158" t="s">
        <v>1254</v>
      </c>
      <c r="D158">
        <v>14</v>
      </c>
      <c r="E158">
        <v>3</v>
      </c>
      <c r="F158">
        <v>32</v>
      </c>
      <c r="G158">
        <v>412</v>
      </c>
      <c r="H158">
        <v>569179</v>
      </c>
      <c r="I158">
        <v>27</v>
      </c>
      <c r="J158">
        <v>1</v>
      </c>
      <c r="K158">
        <v>4</v>
      </c>
      <c r="L158">
        <v>1944</v>
      </c>
      <c r="M158" t="s">
        <v>1428</v>
      </c>
      <c r="N158" s="1" t="s">
        <v>147</v>
      </c>
    </row>
    <row r="159" spans="1:14">
      <c r="A159">
        <v>6</v>
      </c>
      <c r="B159" t="s">
        <v>1282</v>
      </c>
      <c r="C159" t="s">
        <v>1254</v>
      </c>
      <c r="D159">
        <v>15</v>
      </c>
      <c r="E159">
        <v>3</v>
      </c>
      <c r="F159">
        <v>30</v>
      </c>
      <c r="G159">
        <v>174</v>
      </c>
      <c r="H159">
        <v>423536</v>
      </c>
      <c r="I159">
        <v>25</v>
      </c>
      <c r="J159">
        <v>0</v>
      </c>
      <c r="K159">
        <v>6</v>
      </c>
      <c r="L159">
        <v>1940</v>
      </c>
      <c r="M159" t="s">
        <v>1430</v>
      </c>
      <c r="N159" s="3" t="s">
        <v>677</v>
      </c>
    </row>
    <row r="160" spans="1:14">
      <c r="A160">
        <v>6</v>
      </c>
      <c r="B160" t="s">
        <v>1282</v>
      </c>
      <c r="C160" t="s">
        <v>1254</v>
      </c>
      <c r="D160">
        <v>16</v>
      </c>
      <c r="E160">
        <v>1</v>
      </c>
      <c r="F160">
        <v>4</v>
      </c>
      <c r="G160">
        <v>77</v>
      </c>
      <c r="H160">
        <v>21385</v>
      </c>
      <c r="I160">
        <v>30</v>
      </c>
      <c r="J160">
        <v>2</v>
      </c>
      <c r="K160">
        <v>1</v>
      </c>
      <c r="L160">
        <v>214</v>
      </c>
      <c r="N160" t="s">
        <v>204</v>
      </c>
    </row>
    <row r="161" spans="1:14">
      <c r="A161">
        <v>6</v>
      </c>
      <c r="B161" t="s">
        <v>1282</v>
      </c>
      <c r="C161" t="s">
        <v>1254</v>
      </c>
      <c r="D161">
        <v>17</v>
      </c>
      <c r="E161">
        <v>1</v>
      </c>
      <c r="F161">
        <v>9</v>
      </c>
      <c r="G161">
        <v>27</v>
      </c>
      <c r="H161">
        <v>43526</v>
      </c>
      <c r="I161">
        <v>20</v>
      </c>
      <c r="J161">
        <v>3</v>
      </c>
      <c r="K161">
        <v>2</v>
      </c>
      <c r="L161">
        <v>405</v>
      </c>
      <c r="N161" t="s">
        <v>1141</v>
      </c>
    </row>
    <row r="162" spans="1:14">
      <c r="A162">
        <v>6</v>
      </c>
      <c r="B162" t="s">
        <v>1282</v>
      </c>
      <c r="C162" t="s">
        <v>1254</v>
      </c>
      <c r="D162">
        <v>18</v>
      </c>
      <c r="E162">
        <v>1</v>
      </c>
      <c r="F162">
        <v>34</v>
      </c>
      <c r="G162">
        <v>11</v>
      </c>
      <c r="H162">
        <v>594668</v>
      </c>
      <c r="I162">
        <v>30</v>
      </c>
      <c r="J162">
        <v>17</v>
      </c>
      <c r="K162">
        <v>2</v>
      </c>
      <c r="L162">
        <v>1941</v>
      </c>
      <c r="M162" t="s">
        <v>1429</v>
      </c>
      <c r="N162" s="1" t="s">
        <v>697</v>
      </c>
    </row>
    <row r="163" spans="1:14">
      <c r="A163">
        <v>6</v>
      </c>
      <c r="B163" t="s">
        <v>1282</v>
      </c>
      <c r="C163" t="s">
        <v>1254</v>
      </c>
      <c r="D163">
        <v>19</v>
      </c>
      <c r="E163">
        <v>1</v>
      </c>
      <c r="F163">
        <v>30</v>
      </c>
      <c r="G163">
        <v>9</v>
      </c>
      <c r="H163">
        <v>434889</v>
      </c>
      <c r="I163">
        <v>24</v>
      </c>
      <c r="J163">
        <v>14</v>
      </c>
      <c r="K163">
        <v>2</v>
      </c>
      <c r="L163">
        <v>1939</v>
      </c>
      <c r="M163" t="s">
        <v>1427</v>
      </c>
      <c r="N163" s="1" t="s">
        <v>497</v>
      </c>
    </row>
    <row r="164" spans="1:14">
      <c r="A164">
        <v>6</v>
      </c>
      <c r="B164" t="s">
        <v>1282</v>
      </c>
      <c r="C164" t="s">
        <v>1254</v>
      </c>
      <c r="D164">
        <v>20</v>
      </c>
      <c r="E164">
        <v>1</v>
      </c>
      <c r="F164">
        <v>6</v>
      </c>
      <c r="G164">
        <v>9</v>
      </c>
      <c r="H164">
        <v>1431</v>
      </c>
      <c r="I164">
        <v>21</v>
      </c>
      <c r="J164">
        <v>1</v>
      </c>
      <c r="K164">
        <v>5</v>
      </c>
      <c r="L164">
        <v>340</v>
      </c>
      <c r="M164" t="s">
        <v>1142</v>
      </c>
      <c r="N164" t="s">
        <v>52</v>
      </c>
    </row>
    <row r="165" spans="1:14">
      <c r="A165">
        <v>6</v>
      </c>
      <c r="B165" t="s">
        <v>1282</v>
      </c>
      <c r="C165" t="s">
        <v>1254</v>
      </c>
      <c r="D165">
        <v>21</v>
      </c>
      <c r="E165">
        <v>1</v>
      </c>
      <c r="F165">
        <v>4</v>
      </c>
      <c r="G165">
        <v>5</v>
      </c>
      <c r="H165">
        <v>954</v>
      </c>
      <c r="I165">
        <v>22</v>
      </c>
      <c r="J165">
        <v>1</v>
      </c>
      <c r="K165">
        <v>4</v>
      </c>
      <c r="L165">
        <v>325</v>
      </c>
      <c r="M165" t="s">
        <v>1143</v>
      </c>
      <c r="N165" t="s">
        <v>52</v>
      </c>
    </row>
    <row r="166" spans="1:14">
      <c r="A166">
        <v>6</v>
      </c>
      <c r="B166" t="s">
        <v>1282</v>
      </c>
      <c r="C166" t="s">
        <v>1254</v>
      </c>
      <c r="D166">
        <v>22</v>
      </c>
      <c r="E166">
        <v>1</v>
      </c>
      <c r="F166">
        <v>4</v>
      </c>
      <c r="G166">
        <v>4</v>
      </c>
      <c r="H166">
        <v>744</v>
      </c>
      <c r="I166">
        <v>25</v>
      </c>
      <c r="J166">
        <v>0</v>
      </c>
      <c r="K166">
        <v>8</v>
      </c>
      <c r="L166">
        <v>316</v>
      </c>
      <c r="M166" t="s">
        <v>1144</v>
      </c>
      <c r="N166" t="s">
        <v>1115</v>
      </c>
    </row>
    <row r="167" spans="1:14">
      <c r="A167">
        <v>6</v>
      </c>
      <c r="B167" t="s">
        <v>1282</v>
      </c>
      <c r="C167" t="s">
        <v>1254</v>
      </c>
      <c r="D167">
        <v>23</v>
      </c>
      <c r="E167">
        <v>1</v>
      </c>
      <c r="F167">
        <v>8</v>
      </c>
      <c r="G167">
        <v>0</v>
      </c>
      <c r="H167">
        <v>7052</v>
      </c>
      <c r="I167">
        <v>7</v>
      </c>
      <c r="J167">
        <v>5</v>
      </c>
      <c r="K167">
        <v>1</v>
      </c>
      <c r="L167">
        <v>1965</v>
      </c>
      <c r="M167" t="s">
        <v>201</v>
      </c>
      <c r="N167" t="s">
        <v>52</v>
      </c>
    </row>
    <row r="168" spans="1:14">
      <c r="A168">
        <v>6</v>
      </c>
      <c r="B168" t="s">
        <v>1282</v>
      </c>
      <c r="C168" t="s">
        <v>1254</v>
      </c>
      <c r="D168">
        <v>24</v>
      </c>
      <c r="E168">
        <v>10</v>
      </c>
      <c r="F168">
        <v>17</v>
      </c>
      <c r="G168">
        <v>0</v>
      </c>
      <c r="H168">
        <v>7645</v>
      </c>
      <c r="I168">
        <v>17</v>
      </c>
      <c r="J168">
        <v>1</v>
      </c>
      <c r="K168">
        <v>3</v>
      </c>
      <c r="L168">
        <v>697</v>
      </c>
      <c r="M168" t="s">
        <v>259</v>
      </c>
      <c r="N168" t="s">
        <v>52</v>
      </c>
    </row>
    <row r="169" spans="1:14">
      <c r="A169">
        <v>6</v>
      </c>
      <c r="B169" t="s">
        <v>1282</v>
      </c>
      <c r="C169" t="s">
        <v>1254</v>
      </c>
      <c r="D169">
        <v>25</v>
      </c>
      <c r="E169">
        <v>4</v>
      </c>
      <c r="F169">
        <v>6</v>
      </c>
      <c r="G169">
        <v>0</v>
      </c>
      <c r="H169">
        <v>2639</v>
      </c>
      <c r="I169">
        <v>19</v>
      </c>
      <c r="J169">
        <v>2</v>
      </c>
      <c r="K169">
        <v>6</v>
      </c>
      <c r="L169">
        <v>320</v>
      </c>
      <c r="M169" t="s">
        <v>557</v>
      </c>
      <c r="N169" t="s">
        <v>558</v>
      </c>
    </row>
    <row r="171" spans="1:14">
      <c r="A171">
        <v>7</v>
      </c>
      <c r="B171" t="s">
        <v>1271</v>
      </c>
      <c r="C171" t="s">
        <v>1255</v>
      </c>
      <c r="D171">
        <v>1</v>
      </c>
      <c r="E171">
        <v>51</v>
      </c>
      <c r="F171">
        <v>53</v>
      </c>
      <c r="G171">
        <v>1259620</v>
      </c>
      <c r="H171">
        <v>1260661</v>
      </c>
      <c r="I171">
        <v>44</v>
      </c>
      <c r="J171">
        <v>24</v>
      </c>
      <c r="K171">
        <v>2</v>
      </c>
      <c r="L171">
        <v>1940</v>
      </c>
      <c r="M171" t="s">
        <v>1426</v>
      </c>
      <c r="N171" s="1" t="s">
        <v>458</v>
      </c>
    </row>
    <row r="172" spans="1:14">
      <c r="A172">
        <v>7</v>
      </c>
      <c r="B172" t="s">
        <v>1271</v>
      </c>
      <c r="C172" t="s">
        <v>1255</v>
      </c>
      <c r="D172">
        <v>2</v>
      </c>
      <c r="E172">
        <v>10</v>
      </c>
      <c r="F172">
        <v>12</v>
      </c>
      <c r="G172">
        <v>1062271</v>
      </c>
      <c r="H172">
        <v>1150846</v>
      </c>
      <c r="I172">
        <v>66</v>
      </c>
      <c r="J172">
        <v>14</v>
      </c>
      <c r="K172">
        <v>1</v>
      </c>
      <c r="L172">
        <v>377</v>
      </c>
      <c r="M172" t="s">
        <v>12</v>
      </c>
      <c r="N172" s="1" t="s">
        <v>13</v>
      </c>
    </row>
    <row r="173" spans="1:14">
      <c r="A173">
        <v>7</v>
      </c>
      <c r="B173" t="s">
        <v>1271</v>
      </c>
      <c r="C173" t="s">
        <v>1255</v>
      </c>
      <c r="D173">
        <v>3</v>
      </c>
      <c r="E173">
        <v>5</v>
      </c>
      <c r="F173">
        <v>5</v>
      </c>
      <c r="G173">
        <v>249078</v>
      </c>
      <c r="H173">
        <v>249078</v>
      </c>
      <c r="I173">
        <v>47</v>
      </c>
      <c r="J173">
        <v>6</v>
      </c>
      <c r="K173">
        <v>1</v>
      </c>
      <c r="L173">
        <v>381</v>
      </c>
      <c r="M173" t="s">
        <v>66</v>
      </c>
      <c r="N173" s="11" t="s">
        <v>67</v>
      </c>
    </row>
    <row r="174" spans="1:14">
      <c r="A174">
        <v>7</v>
      </c>
      <c r="B174" t="s">
        <v>1271</v>
      </c>
      <c r="C174" t="s">
        <v>1255</v>
      </c>
      <c r="D174">
        <v>4</v>
      </c>
      <c r="E174">
        <v>4</v>
      </c>
      <c r="F174">
        <v>5</v>
      </c>
      <c r="G174">
        <v>103854</v>
      </c>
      <c r="H174">
        <v>103854</v>
      </c>
      <c r="I174">
        <v>30</v>
      </c>
      <c r="J174">
        <v>5</v>
      </c>
      <c r="K174">
        <v>1</v>
      </c>
      <c r="L174">
        <v>150</v>
      </c>
      <c r="M174" t="s">
        <v>34</v>
      </c>
      <c r="N174" s="3" t="s">
        <v>35</v>
      </c>
    </row>
    <row r="175" spans="1:14">
      <c r="A175">
        <v>7</v>
      </c>
      <c r="B175" t="s">
        <v>1271</v>
      </c>
      <c r="C175" t="s">
        <v>1255</v>
      </c>
      <c r="D175">
        <v>5</v>
      </c>
      <c r="E175">
        <v>18</v>
      </c>
      <c r="F175">
        <v>19</v>
      </c>
      <c r="G175">
        <v>81419</v>
      </c>
      <c r="H175">
        <v>77817</v>
      </c>
      <c r="I175">
        <v>34</v>
      </c>
      <c r="J175">
        <v>4</v>
      </c>
      <c r="K175">
        <v>3</v>
      </c>
      <c r="L175">
        <v>897</v>
      </c>
      <c r="M175" t="s">
        <v>244</v>
      </c>
      <c r="N175" s="6" t="s">
        <v>245</v>
      </c>
    </row>
    <row r="176" spans="1:14">
      <c r="A176">
        <v>7</v>
      </c>
      <c r="B176" t="s">
        <v>1271</v>
      </c>
      <c r="C176" t="s">
        <v>1255</v>
      </c>
      <c r="D176">
        <v>6</v>
      </c>
      <c r="E176">
        <v>4</v>
      </c>
      <c r="F176">
        <v>4</v>
      </c>
      <c r="G176">
        <v>75479</v>
      </c>
      <c r="H176">
        <v>75479</v>
      </c>
      <c r="I176">
        <v>51</v>
      </c>
      <c r="J176">
        <v>3</v>
      </c>
      <c r="K176">
        <v>2</v>
      </c>
      <c r="L176">
        <v>168</v>
      </c>
      <c r="M176" t="s">
        <v>38</v>
      </c>
      <c r="N176" s="3" t="s">
        <v>39</v>
      </c>
    </row>
    <row r="177" spans="1:14">
      <c r="A177">
        <v>7</v>
      </c>
      <c r="B177" t="s">
        <v>1271</v>
      </c>
      <c r="C177" t="s">
        <v>1255</v>
      </c>
      <c r="D177">
        <v>7</v>
      </c>
      <c r="E177">
        <v>6</v>
      </c>
      <c r="F177">
        <v>7</v>
      </c>
      <c r="G177">
        <v>71629</v>
      </c>
      <c r="H177">
        <v>79120</v>
      </c>
      <c r="I177">
        <v>54</v>
      </c>
      <c r="J177">
        <v>2</v>
      </c>
      <c r="K177">
        <v>2</v>
      </c>
      <c r="L177">
        <v>434</v>
      </c>
      <c r="M177" t="s">
        <v>30</v>
      </c>
      <c r="N177" s="7" t="s">
        <v>31</v>
      </c>
    </row>
    <row r="178" spans="1:14">
      <c r="A178">
        <v>7</v>
      </c>
      <c r="B178" t="s">
        <v>1271</v>
      </c>
      <c r="C178" t="s">
        <v>1255</v>
      </c>
      <c r="D178">
        <v>8</v>
      </c>
      <c r="E178">
        <v>7</v>
      </c>
      <c r="F178">
        <v>48</v>
      </c>
      <c r="G178">
        <v>30158</v>
      </c>
      <c r="H178">
        <v>1136499</v>
      </c>
      <c r="I178">
        <v>40</v>
      </c>
      <c r="J178">
        <v>1</v>
      </c>
      <c r="K178">
        <v>2</v>
      </c>
      <c r="L178">
        <v>1943</v>
      </c>
      <c r="M178" t="s">
        <v>1425</v>
      </c>
      <c r="N178" s="3" t="s">
        <v>647</v>
      </c>
    </row>
    <row r="179" spans="1:14">
      <c r="A179">
        <v>7</v>
      </c>
      <c r="B179" t="s">
        <v>1271</v>
      </c>
      <c r="C179" t="s">
        <v>1255</v>
      </c>
      <c r="D179">
        <v>9</v>
      </c>
      <c r="E179">
        <v>5</v>
      </c>
      <c r="F179">
        <v>7</v>
      </c>
      <c r="G179">
        <v>22307</v>
      </c>
      <c r="H179">
        <v>44514</v>
      </c>
      <c r="I179">
        <v>62</v>
      </c>
      <c r="J179">
        <v>1</v>
      </c>
      <c r="K179">
        <v>3</v>
      </c>
      <c r="L179">
        <v>193</v>
      </c>
      <c r="M179" t="s">
        <v>487</v>
      </c>
      <c r="N179" s="6" t="s">
        <v>635</v>
      </c>
    </row>
    <row r="180" spans="1:14">
      <c r="A180">
        <v>7</v>
      </c>
      <c r="B180" t="s">
        <v>1271</v>
      </c>
      <c r="C180" t="s">
        <v>1255</v>
      </c>
      <c r="D180">
        <v>10</v>
      </c>
      <c r="E180">
        <v>5</v>
      </c>
      <c r="F180">
        <v>5</v>
      </c>
      <c r="G180">
        <v>8034</v>
      </c>
      <c r="H180">
        <v>8655</v>
      </c>
      <c r="I180">
        <v>20</v>
      </c>
      <c r="J180">
        <v>1</v>
      </c>
      <c r="K180">
        <v>2</v>
      </c>
      <c r="L180">
        <v>245</v>
      </c>
      <c r="M180" t="s">
        <v>637</v>
      </c>
      <c r="N180" s="3" t="s">
        <v>638</v>
      </c>
    </row>
    <row r="181" spans="1:14">
      <c r="A181">
        <v>7</v>
      </c>
      <c r="B181" t="s">
        <v>1271</v>
      </c>
      <c r="C181" t="s">
        <v>1255</v>
      </c>
      <c r="D181">
        <v>11</v>
      </c>
      <c r="E181">
        <v>3</v>
      </c>
      <c r="F181">
        <v>3</v>
      </c>
      <c r="G181">
        <v>6159</v>
      </c>
      <c r="H181">
        <v>6159</v>
      </c>
      <c r="I181">
        <v>21</v>
      </c>
      <c r="J181">
        <v>2</v>
      </c>
      <c r="K181">
        <v>3</v>
      </c>
      <c r="L181">
        <v>392</v>
      </c>
      <c r="M181" t="s">
        <v>227</v>
      </c>
      <c r="N181" s="10" t="s">
        <v>228</v>
      </c>
    </row>
    <row r="182" spans="1:14">
      <c r="A182">
        <v>7</v>
      </c>
      <c r="B182" t="s">
        <v>1271</v>
      </c>
      <c r="C182" t="s">
        <v>1255</v>
      </c>
      <c r="D182">
        <v>12</v>
      </c>
      <c r="E182">
        <v>2</v>
      </c>
      <c r="F182">
        <v>2</v>
      </c>
      <c r="G182">
        <v>3418</v>
      </c>
      <c r="H182">
        <v>3418</v>
      </c>
      <c r="I182">
        <v>34</v>
      </c>
      <c r="J182">
        <v>0</v>
      </c>
      <c r="K182">
        <v>3</v>
      </c>
      <c r="L182">
        <v>297</v>
      </c>
      <c r="M182" t="s">
        <v>690</v>
      </c>
      <c r="N182" s="6" t="s">
        <v>691</v>
      </c>
    </row>
    <row r="183" spans="1:14">
      <c r="A183">
        <v>7</v>
      </c>
      <c r="B183" t="s">
        <v>1271</v>
      </c>
      <c r="C183" t="s">
        <v>1255</v>
      </c>
      <c r="D183">
        <v>13</v>
      </c>
      <c r="E183">
        <v>4</v>
      </c>
      <c r="F183">
        <v>48</v>
      </c>
      <c r="G183">
        <v>2750</v>
      </c>
      <c r="H183">
        <v>967585</v>
      </c>
      <c r="I183">
        <v>37</v>
      </c>
      <c r="J183">
        <v>0</v>
      </c>
      <c r="K183">
        <v>2</v>
      </c>
      <c r="L183">
        <v>1944</v>
      </c>
      <c r="M183" t="s">
        <v>1428</v>
      </c>
      <c r="N183" s="3" t="s">
        <v>147</v>
      </c>
    </row>
    <row r="184" spans="1:14">
      <c r="A184">
        <v>7</v>
      </c>
      <c r="B184" t="s">
        <v>1271</v>
      </c>
      <c r="C184" t="s">
        <v>1255</v>
      </c>
      <c r="D184">
        <v>14</v>
      </c>
      <c r="E184">
        <v>1</v>
      </c>
      <c r="F184">
        <v>2</v>
      </c>
      <c r="G184">
        <v>1422</v>
      </c>
      <c r="H184">
        <v>1422</v>
      </c>
      <c r="I184">
        <v>23</v>
      </c>
      <c r="J184">
        <v>1</v>
      </c>
      <c r="K184">
        <v>3</v>
      </c>
      <c r="L184">
        <v>409</v>
      </c>
      <c r="N184" s="10" t="s">
        <v>204</v>
      </c>
    </row>
    <row r="185" spans="1:14">
      <c r="A185">
        <v>7</v>
      </c>
      <c r="B185" t="s">
        <v>1271</v>
      </c>
      <c r="C185" t="s">
        <v>1255</v>
      </c>
      <c r="D185">
        <v>15</v>
      </c>
      <c r="E185">
        <v>3</v>
      </c>
      <c r="F185">
        <v>44</v>
      </c>
      <c r="G185">
        <v>799</v>
      </c>
      <c r="H185">
        <v>743086</v>
      </c>
      <c r="I185">
        <v>32</v>
      </c>
      <c r="J185">
        <v>0</v>
      </c>
      <c r="K185">
        <v>6</v>
      </c>
      <c r="L185">
        <v>1940</v>
      </c>
      <c r="M185" t="s">
        <v>1430</v>
      </c>
      <c r="N185" s="3" t="s">
        <v>677</v>
      </c>
    </row>
    <row r="186" spans="1:14">
      <c r="A186">
        <v>7</v>
      </c>
      <c r="B186" t="s">
        <v>1271</v>
      </c>
      <c r="C186" t="s">
        <v>1255</v>
      </c>
      <c r="D186">
        <v>16</v>
      </c>
      <c r="E186">
        <v>1</v>
      </c>
      <c r="F186">
        <v>5</v>
      </c>
      <c r="G186">
        <v>781</v>
      </c>
      <c r="H186">
        <v>2966</v>
      </c>
      <c r="I186">
        <v>23</v>
      </c>
      <c r="J186">
        <v>1</v>
      </c>
      <c r="K186">
        <v>4</v>
      </c>
      <c r="L186">
        <v>429</v>
      </c>
      <c r="M186" t="s">
        <v>1145</v>
      </c>
      <c r="N186" s="10" t="s">
        <v>1146</v>
      </c>
    </row>
    <row r="187" spans="1:14">
      <c r="A187">
        <v>7</v>
      </c>
      <c r="B187" t="s">
        <v>1271</v>
      </c>
      <c r="C187" t="s">
        <v>1255</v>
      </c>
      <c r="D187">
        <v>17</v>
      </c>
      <c r="E187">
        <v>1</v>
      </c>
      <c r="F187">
        <v>9</v>
      </c>
      <c r="G187">
        <v>470</v>
      </c>
      <c r="H187">
        <v>4920</v>
      </c>
      <c r="I187">
        <v>23</v>
      </c>
      <c r="J187">
        <v>1</v>
      </c>
      <c r="K187">
        <v>5</v>
      </c>
      <c r="L187">
        <v>1173</v>
      </c>
      <c r="M187" t="s">
        <v>448</v>
      </c>
      <c r="N187" s="10" t="s">
        <v>449</v>
      </c>
    </row>
    <row r="188" spans="1:14">
      <c r="A188">
        <v>7</v>
      </c>
      <c r="B188" t="s">
        <v>1271</v>
      </c>
      <c r="C188" t="s">
        <v>1255</v>
      </c>
      <c r="D188">
        <v>18</v>
      </c>
      <c r="E188">
        <v>1</v>
      </c>
      <c r="F188">
        <v>2</v>
      </c>
      <c r="G188">
        <v>414</v>
      </c>
      <c r="H188">
        <v>414</v>
      </c>
      <c r="I188">
        <v>24</v>
      </c>
      <c r="J188">
        <v>0</v>
      </c>
      <c r="K188">
        <v>3</v>
      </c>
      <c r="L188">
        <v>121</v>
      </c>
      <c r="M188" t="s">
        <v>1147</v>
      </c>
      <c r="N188" t="s">
        <v>1148</v>
      </c>
    </row>
    <row r="189" spans="1:14">
      <c r="A189">
        <v>7</v>
      </c>
      <c r="B189" t="s">
        <v>1271</v>
      </c>
      <c r="C189" t="s">
        <v>1255</v>
      </c>
      <c r="D189">
        <v>19</v>
      </c>
      <c r="E189">
        <v>2</v>
      </c>
      <c r="F189">
        <v>48</v>
      </c>
      <c r="G189">
        <v>171</v>
      </c>
      <c r="H189">
        <v>1166679</v>
      </c>
      <c r="I189">
        <v>41</v>
      </c>
      <c r="J189">
        <v>0</v>
      </c>
      <c r="K189">
        <v>3</v>
      </c>
      <c r="L189">
        <v>1941</v>
      </c>
      <c r="M189" t="s">
        <v>1429</v>
      </c>
      <c r="N189" s="3" t="s">
        <v>697</v>
      </c>
    </row>
    <row r="190" spans="1:14">
      <c r="A190">
        <v>7</v>
      </c>
      <c r="B190" t="s">
        <v>1271</v>
      </c>
      <c r="C190" t="s">
        <v>1255</v>
      </c>
      <c r="D190">
        <v>20</v>
      </c>
      <c r="E190">
        <v>2</v>
      </c>
      <c r="F190">
        <v>9</v>
      </c>
      <c r="G190">
        <v>154</v>
      </c>
      <c r="H190">
        <v>1491</v>
      </c>
      <c r="I190">
        <v>9</v>
      </c>
      <c r="J190">
        <v>2</v>
      </c>
      <c r="K190">
        <v>3</v>
      </c>
    </row>
    <row r="191" spans="1:14">
      <c r="A191">
        <v>7</v>
      </c>
      <c r="B191" t="s">
        <v>1271</v>
      </c>
      <c r="C191" t="s">
        <v>1255</v>
      </c>
      <c r="D191">
        <v>21</v>
      </c>
      <c r="E191">
        <v>1</v>
      </c>
      <c r="F191">
        <v>6</v>
      </c>
      <c r="G191">
        <v>114</v>
      </c>
      <c r="H191">
        <v>573</v>
      </c>
      <c r="I191">
        <v>27</v>
      </c>
      <c r="J191">
        <v>2</v>
      </c>
      <c r="K191">
        <v>5</v>
      </c>
      <c r="L191">
        <v>248</v>
      </c>
      <c r="M191" t="s">
        <v>223</v>
      </c>
      <c r="N191" s="7" t="s">
        <v>224</v>
      </c>
    </row>
    <row r="192" spans="1:14">
      <c r="A192">
        <v>7</v>
      </c>
      <c r="B192" t="s">
        <v>1271</v>
      </c>
      <c r="C192" t="s">
        <v>1255</v>
      </c>
      <c r="D192">
        <v>22</v>
      </c>
      <c r="E192">
        <v>2</v>
      </c>
      <c r="F192">
        <v>2</v>
      </c>
      <c r="G192">
        <v>48</v>
      </c>
      <c r="H192">
        <v>48</v>
      </c>
      <c r="I192">
        <v>25</v>
      </c>
      <c r="J192">
        <v>1</v>
      </c>
      <c r="K192">
        <v>4</v>
      </c>
      <c r="L192">
        <v>137</v>
      </c>
      <c r="M192" t="s">
        <v>55</v>
      </c>
      <c r="N192" s="7" t="s">
        <v>56</v>
      </c>
    </row>
    <row r="193" spans="1:14">
      <c r="A193">
        <v>7</v>
      </c>
      <c r="B193" t="s">
        <v>1271</v>
      </c>
      <c r="C193" t="s">
        <v>1255</v>
      </c>
      <c r="D193">
        <v>23</v>
      </c>
      <c r="E193">
        <v>2</v>
      </c>
      <c r="F193">
        <v>6</v>
      </c>
      <c r="G193">
        <v>32</v>
      </c>
      <c r="H193">
        <v>3221</v>
      </c>
      <c r="I193">
        <v>26</v>
      </c>
      <c r="J193">
        <v>2</v>
      </c>
      <c r="K193">
        <v>5</v>
      </c>
      <c r="L193">
        <v>320</v>
      </c>
      <c r="M193" t="s">
        <v>557</v>
      </c>
      <c r="N193" s="10" t="s">
        <v>558</v>
      </c>
    </row>
    <row r="194" spans="1:14">
      <c r="A194">
        <v>7</v>
      </c>
      <c r="B194" t="s">
        <v>1271</v>
      </c>
      <c r="C194" t="s">
        <v>1255</v>
      </c>
      <c r="D194">
        <v>24</v>
      </c>
      <c r="E194">
        <v>2</v>
      </c>
      <c r="F194">
        <v>6</v>
      </c>
      <c r="G194">
        <v>30</v>
      </c>
      <c r="H194">
        <v>2963</v>
      </c>
      <c r="I194">
        <v>24</v>
      </c>
      <c r="J194">
        <v>2</v>
      </c>
      <c r="K194">
        <v>5</v>
      </c>
      <c r="L194">
        <v>362</v>
      </c>
      <c r="N194" s="10" t="s">
        <v>1149</v>
      </c>
    </row>
    <row r="195" spans="1:14">
      <c r="A195">
        <v>7</v>
      </c>
      <c r="B195" t="s">
        <v>1271</v>
      </c>
      <c r="C195" t="s">
        <v>1255</v>
      </c>
      <c r="D195">
        <v>25</v>
      </c>
      <c r="E195">
        <v>1</v>
      </c>
      <c r="F195">
        <v>3</v>
      </c>
      <c r="G195">
        <v>12</v>
      </c>
      <c r="H195">
        <v>30</v>
      </c>
      <c r="I195">
        <v>27</v>
      </c>
      <c r="J195">
        <v>3</v>
      </c>
      <c r="K195">
        <v>7</v>
      </c>
      <c r="L195">
        <v>228</v>
      </c>
      <c r="M195" t="s">
        <v>1150</v>
      </c>
      <c r="N195" s="10" t="s">
        <v>52</v>
      </c>
    </row>
    <row r="196" spans="1:14">
      <c r="N196" s="10"/>
    </row>
    <row r="197" spans="1:14">
      <c r="A197">
        <v>8</v>
      </c>
      <c r="B197" t="s">
        <v>1271</v>
      </c>
      <c r="C197" t="s">
        <v>1256</v>
      </c>
      <c r="D197">
        <v>1</v>
      </c>
      <c r="E197">
        <v>46</v>
      </c>
      <c r="F197">
        <v>51</v>
      </c>
      <c r="G197">
        <v>1214088</v>
      </c>
      <c r="H197">
        <v>1214088</v>
      </c>
      <c r="I197">
        <v>44</v>
      </c>
      <c r="J197">
        <v>23</v>
      </c>
      <c r="K197">
        <v>2</v>
      </c>
      <c r="L197">
        <v>1941</v>
      </c>
      <c r="M197" t="s">
        <v>1429</v>
      </c>
      <c r="N197" s="3" t="s">
        <v>697</v>
      </c>
    </row>
    <row r="198" spans="1:14">
      <c r="A198">
        <v>8</v>
      </c>
      <c r="B198" t="s">
        <v>1271</v>
      </c>
      <c r="C198" t="s">
        <v>1256</v>
      </c>
      <c r="D198">
        <v>2</v>
      </c>
      <c r="E198">
        <v>11</v>
      </c>
      <c r="F198">
        <v>13</v>
      </c>
      <c r="G198">
        <v>1035917</v>
      </c>
      <c r="H198">
        <v>1088707</v>
      </c>
      <c r="I198">
        <v>66</v>
      </c>
      <c r="J198">
        <v>14</v>
      </c>
      <c r="K198">
        <v>1</v>
      </c>
      <c r="L198">
        <v>377</v>
      </c>
      <c r="M198" t="s">
        <v>12</v>
      </c>
      <c r="N198" s="3" t="s">
        <v>13</v>
      </c>
    </row>
    <row r="199" spans="1:14">
      <c r="A199">
        <v>8</v>
      </c>
      <c r="B199" t="s">
        <v>1271</v>
      </c>
      <c r="C199" t="s">
        <v>1256</v>
      </c>
      <c r="D199">
        <v>3</v>
      </c>
      <c r="E199">
        <v>8</v>
      </c>
      <c r="F199">
        <v>8</v>
      </c>
      <c r="G199">
        <v>251053</v>
      </c>
      <c r="H199">
        <v>251053</v>
      </c>
      <c r="I199">
        <v>51</v>
      </c>
      <c r="J199">
        <v>6</v>
      </c>
      <c r="K199">
        <v>2</v>
      </c>
      <c r="L199">
        <v>381</v>
      </c>
      <c r="M199" t="s">
        <v>66</v>
      </c>
      <c r="N199" s="6" t="s">
        <v>67</v>
      </c>
    </row>
    <row r="200" spans="1:14">
      <c r="A200">
        <v>8</v>
      </c>
      <c r="B200" t="s">
        <v>1271</v>
      </c>
      <c r="C200" t="s">
        <v>1256</v>
      </c>
      <c r="D200">
        <v>4</v>
      </c>
      <c r="E200">
        <v>5</v>
      </c>
      <c r="F200">
        <v>5</v>
      </c>
      <c r="G200">
        <v>106074</v>
      </c>
      <c r="H200">
        <v>106074</v>
      </c>
      <c r="I200">
        <v>33</v>
      </c>
      <c r="J200">
        <v>5</v>
      </c>
      <c r="K200">
        <v>1</v>
      </c>
      <c r="L200">
        <v>150</v>
      </c>
      <c r="M200" t="s">
        <v>34</v>
      </c>
      <c r="N200" s="3" t="s">
        <v>35</v>
      </c>
    </row>
    <row r="201" spans="1:14">
      <c r="A201">
        <v>8</v>
      </c>
      <c r="B201" t="s">
        <v>1271</v>
      </c>
      <c r="C201" t="s">
        <v>1256</v>
      </c>
      <c r="D201">
        <v>5</v>
      </c>
      <c r="E201">
        <v>4</v>
      </c>
      <c r="F201">
        <v>5</v>
      </c>
      <c r="G201">
        <v>64179</v>
      </c>
      <c r="H201">
        <v>108470</v>
      </c>
      <c r="I201">
        <v>51</v>
      </c>
      <c r="J201">
        <v>3</v>
      </c>
      <c r="K201">
        <v>3</v>
      </c>
      <c r="L201">
        <v>434</v>
      </c>
      <c r="M201" t="s">
        <v>30</v>
      </c>
      <c r="N201" s="7" t="s">
        <v>31</v>
      </c>
    </row>
    <row r="202" spans="1:14">
      <c r="A202">
        <v>8</v>
      </c>
      <c r="B202" t="s">
        <v>1271</v>
      </c>
      <c r="C202" t="s">
        <v>1256</v>
      </c>
      <c r="D202">
        <v>6</v>
      </c>
      <c r="E202">
        <v>17</v>
      </c>
      <c r="F202">
        <v>18</v>
      </c>
      <c r="G202">
        <v>60375</v>
      </c>
      <c r="H202">
        <v>58788</v>
      </c>
      <c r="I202">
        <v>27</v>
      </c>
      <c r="J202">
        <v>3</v>
      </c>
      <c r="K202">
        <v>3</v>
      </c>
      <c r="L202">
        <v>897</v>
      </c>
      <c r="M202" t="s">
        <v>244</v>
      </c>
      <c r="N202" s="11" t="s">
        <v>245</v>
      </c>
    </row>
    <row r="203" spans="1:14">
      <c r="A203">
        <v>8</v>
      </c>
      <c r="B203" t="s">
        <v>1271</v>
      </c>
      <c r="C203" t="s">
        <v>1256</v>
      </c>
      <c r="D203">
        <v>7</v>
      </c>
      <c r="E203">
        <v>13</v>
      </c>
      <c r="F203">
        <v>49</v>
      </c>
      <c r="G203">
        <v>19918</v>
      </c>
      <c r="H203">
        <v>895003</v>
      </c>
      <c r="I203">
        <v>40</v>
      </c>
      <c r="J203">
        <v>2</v>
      </c>
      <c r="K203">
        <v>4</v>
      </c>
      <c r="L203">
        <v>1939</v>
      </c>
      <c r="M203" t="s">
        <v>1427</v>
      </c>
      <c r="N203" s="3" t="s">
        <v>497</v>
      </c>
    </row>
    <row r="204" spans="1:14">
      <c r="A204">
        <v>8</v>
      </c>
      <c r="B204" t="s">
        <v>1271</v>
      </c>
      <c r="C204" t="s">
        <v>1256</v>
      </c>
      <c r="D204">
        <v>8</v>
      </c>
      <c r="E204">
        <v>1</v>
      </c>
      <c r="F204">
        <v>5</v>
      </c>
      <c r="G204">
        <v>18500</v>
      </c>
      <c r="H204">
        <v>37816</v>
      </c>
      <c r="I204">
        <v>30</v>
      </c>
      <c r="J204">
        <v>1</v>
      </c>
      <c r="K204">
        <v>2</v>
      </c>
      <c r="L204">
        <v>419</v>
      </c>
      <c r="M204" t="s">
        <v>896</v>
      </c>
      <c r="N204" s="6" t="s">
        <v>897</v>
      </c>
    </row>
    <row r="205" spans="1:14">
      <c r="A205">
        <v>8</v>
      </c>
      <c r="B205" t="s">
        <v>1271</v>
      </c>
      <c r="C205" t="s">
        <v>1256</v>
      </c>
      <c r="D205">
        <v>9</v>
      </c>
      <c r="E205">
        <v>2</v>
      </c>
      <c r="F205">
        <v>4</v>
      </c>
      <c r="G205">
        <v>15588</v>
      </c>
      <c r="H205">
        <v>67575</v>
      </c>
      <c r="I205">
        <v>52</v>
      </c>
      <c r="J205">
        <v>3</v>
      </c>
      <c r="K205">
        <v>1</v>
      </c>
      <c r="L205">
        <v>168</v>
      </c>
      <c r="M205" t="s">
        <v>38</v>
      </c>
      <c r="N205" s="3" t="s">
        <v>39</v>
      </c>
    </row>
    <row r="206" spans="1:14">
      <c r="A206">
        <v>8</v>
      </c>
      <c r="B206" t="s">
        <v>1271</v>
      </c>
      <c r="C206" t="s">
        <v>1256</v>
      </c>
      <c r="D206">
        <v>10</v>
      </c>
      <c r="E206">
        <v>8</v>
      </c>
      <c r="F206">
        <v>18</v>
      </c>
      <c r="G206">
        <v>9324</v>
      </c>
      <c r="H206">
        <v>85600</v>
      </c>
      <c r="I206">
        <v>21</v>
      </c>
      <c r="J206">
        <v>1</v>
      </c>
      <c r="K206">
        <v>2</v>
      </c>
      <c r="L206">
        <v>891</v>
      </c>
      <c r="N206" s="10" t="s">
        <v>713</v>
      </c>
    </row>
    <row r="207" spans="1:14">
      <c r="A207">
        <v>8</v>
      </c>
      <c r="B207" t="s">
        <v>1271</v>
      </c>
      <c r="C207" t="s">
        <v>1256</v>
      </c>
      <c r="D207">
        <v>11</v>
      </c>
      <c r="E207">
        <v>4</v>
      </c>
      <c r="F207">
        <v>53</v>
      </c>
      <c r="G207">
        <v>5797</v>
      </c>
      <c r="H207">
        <v>1101651</v>
      </c>
      <c r="I207">
        <v>41</v>
      </c>
      <c r="J207">
        <v>1</v>
      </c>
      <c r="K207">
        <v>4</v>
      </c>
      <c r="L207">
        <v>1940</v>
      </c>
      <c r="M207" t="s">
        <v>1426</v>
      </c>
      <c r="N207" s="3" t="s">
        <v>458</v>
      </c>
    </row>
    <row r="208" spans="1:14">
      <c r="A208">
        <v>8</v>
      </c>
      <c r="B208" t="s">
        <v>1271</v>
      </c>
      <c r="C208" t="s">
        <v>1256</v>
      </c>
      <c r="D208">
        <v>12</v>
      </c>
      <c r="E208">
        <v>4</v>
      </c>
      <c r="F208">
        <v>4</v>
      </c>
      <c r="G208">
        <v>5362</v>
      </c>
      <c r="H208">
        <v>5362</v>
      </c>
      <c r="I208">
        <v>47</v>
      </c>
      <c r="J208">
        <v>1</v>
      </c>
      <c r="K208">
        <v>3</v>
      </c>
      <c r="L208">
        <v>166</v>
      </c>
      <c r="N208" s="10" t="s">
        <v>52</v>
      </c>
    </row>
    <row r="209" spans="1:14">
      <c r="A209">
        <v>8</v>
      </c>
      <c r="B209" t="s">
        <v>1271</v>
      </c>
      <c r="C209" t="s">
        <v>1256</v>
      </c>
      <c r="D209">
        <v>13</v>
      </c>
      <c r="E209">
        <v>1</v>
      </c>
      <c r="F209">
        <v>5</v>
      </c>
      <c r="G209">
        <v>3671</v>
      </c>
      <c r="H209">
        <v>25620</v>
      </c>
      <c r="I209">
        <v>50</v>
      </c>
      <c r="J209">
        <v>4</v>
      </c>
      <c r="K209">
        <v>7</v>
      </c>
      <c r="L209">
        <v>193</v>
      </c>
      <c r="M209" t="s">
        <v>487</v>
      </c>
      <c r="N209" s="6" t="s">
        <v>635</v>
      </c>
    </row>
    <row r="210" spans="1:14">
      <c r="A210">
        <v>8</v>
      </c>
      <c r="B210" t="s">
        <v>1271</v>
      </c>
      <c r="C210" t="s">
        <v>1256</v>
      </c>
      <c r="D210">
        <v>14</v>
      </c>
      <c r="E210">
        <v>1</v>
      </c>
      <c r="F210">
        <v>5</v>
      </c>
      <c r="G210">
        <v>3199</v>
      </c>
      <c r="H210">
        <v>22323</v>
      </c>
      <c r="I210">
        <v>44</v>
      </c>
      <c r="J210">
        <v>4</v>
      </c>
      <c r="K210">
        <v>7</v>
      </c>
      <c r="L210">
        <v>194</v>
      </c>
      <c r="M210" t="s">
        <v>487</v>
      </c>
      <c r="N210" s="6" t="s">
        <v>488</v>
      </c>
    </row>
    <row r="211" spans="1:14">
      <c r="A211">
        <v>8</v>
      </c>
      <c r="B211" t="s">
        <v>1271</v>
      </c>
      <c r="C211" t="s">
        <v>1256</v>
      </c>
      <c r="D211">
        <v>15</v>
      </c>
      <c r="E211">
        <v>3</v>
      </c>
      <c r="F211">
        <v>42</v>
      </c>
      <c r="G211">
        <v>1627</v>
      </c>
      <c r="H211">
        <v>679168</v>
      </c>
      <c r="I211">
        <v>34</v>
      </c>
      <c r="J211">
        <v>0</v>
      </c>
      <c r="K211">
        <v>2</v>
      </c>
      <c r="L211">
        <v>1939</v>
      </c>
      <c r="M211" t="s">
        <v>1424</v>
      </c>
      <c r="N211" s="3" t="s">
        <v>23</v>
      </c>
    </row>
    <row r="212" spans="1:14">
      <c r="A212">
        <v>8</v>
      </c>
      <c r="B212" t="s">
        <v>1271</v>
      </c>
      <c r="C212" t="s">
        <v>1256</v>
      </c>
      <c r="D212">
        <v>16</v>
      </c>
      <c r="E212">
        <v>2</v>
      </c>
      <c r="F212">
        <v>5</v>
      </c>
      <c r="G212">
        <v>1049</v>
      </c>
      <c r="H212">
        <v>1092</v>
      </c>
      <c r="I212">
        <v>27</v>
      </c>
      <c r="J212">
        <v>1</v>
      </c>
      <c r="K212">
        <v>4</v>
      </c>
      <c r="L212">
        <v>248</v>
      </c>
      <c r="M212" t="s">
        <v>223</v>
      </c>
      <c r="N212" s="8" t="s">
        <v>224</v>
      </c>
    </row>
    <row r="213" spans="1:14">
      <c r="A213">
        <v>8</v>
      </c>
      <c r="B213" t="s">
        <v>1271</v>
      </c>
      <c r="C213" t="s">
        <v>1256</v>
      </c>
      <c r="D213">
        <v>17</v>
      </c>
      <c r="E213">
        <v>3</v>
      </c>
      <c r="F213">
        <v>50</v>
      </c>
      <c r="G213">
        <v>909</v>
      </c>
      <c r="H213">
        <v>1069777</v>
      </c>
      <c r="I213">
        <v>43</v>
      </c>
      <c r="J213">
        <v>0</v>
      </c>
      <c r="K213">
        <v>3</v>
      </c>
      <c r="L213">
        <v>1944</v>
      </c>
      <c r="M213" t="s">
        <v>1428</v>
      </c>
      <c r="N213" s="3" t="s">
        <v>147</v>
      </c>
    </row>
    <row r="214" spans="1:14">
      <c r="A214">
        <v>8</v>
      </c>
      <c r="B214" t="s">
        <v>1271</v>
      </c>
      <c r="C214" t="s">
        <v>1256</v>
      </c>
      <c r="D214">
        <v>18</v>
      </c>
      <c r="E214">
        <v>2</v>
      </c>
      <c r="F214">
        <v>6</v>
      </c>
      <c r="G214">
        <v>492</v>
      </c>
      <c r="H214">
        <v>5725</v>
      </c>
      <c r="I214">
        <v>21</v>
      </c>
      <c r="J214">
        <v>0</v>
      </c>
      <c r="K214">
        <v>5</v>
      </c>
      <c r="L214">
        <v>837</v>
      </c>
      <c r="N214" t="s">
        <v>1151</v>
      </c>
    </row>
    <row r="215" spans="1:14">
      <c r="A215">
        <v>8</v>
      </c>
      <c r="B215" t="s">
        <v>1271</v>
      </c>
      <c r="C215" t="s">
        <v>1256</v>
      </c>
      <c r="D215">
        <v>19</v>
      </c>
      <c r="E215">
        <v>1</v>
      </c>
      <c r="F215">
        <v>2</v>
      </c>
      <c r="G215">
        <v>177</v>
      </c>
      <c r="H215">
        <v>177</v>
      </c>
      <c r="I215">
        <v>24</v>
      </c>
      <c r="J215">
        <v>1</v>
      </c>
      <c r="K215">
        <v>3</v>
      </c>
      <c r="L215">
        <v>129</v>
      </c>
      <c r="N215" s="10" t="s">
        <v>52</v>
      </c>
    </row>
    <row r="216" spans="1:14">
      <c r="A216">
        <v>8</v>
      </c>
      <c r="B216" t="s">
        <v>1271</v>
      </c>
      <c r="C216" t="s">
        <v>1256</v>
      </c>
      <c r="D216">
        <v>20</v>
      </c>
      <c r="E216">
        <v>1</v>
      </c>
      <c r="F216">
        <v>6</v>
      </c>
      <c r="G216">
        <v>134</v>
      </c>
      <c r="H216">
        <v>4485</v>
      </c>
      <c r="I216">
        <v>25</v>
      </c>
      <c r="J216">
        <v>0</v>
      </c>
      <c r="K216">
        <v>1</v>
      </c>
      <c r="L216">
        <v>374</v>
      </c>
      <c r="M216" t="s">
        <v>1000</v>
      </c>
      <c r="N216" s="10" t="s">
        <v>52</v>
      </c>
    </row>
    <row r="217" spans="1:14">
      <c r="A217">
        <v>8</v>
      </c>
      <c r="B217" t="s">
        <v>1271</v>
      </c>
      <c r="C217" t="s">
        <v>1256</v>
      </c>
      <c r="D217">
        <v>21</v>
      </c>
      <c r="E217">
        <v>1</v>
      </c>
      <c r="F217">
        <v>2</v>
      </c>
      <c r="G217">
        <v>119</v>
      </c>
      <c r="H217">
        <v>119</v>
      </c>
      <c r="I217">
        <v>24</v>
      </c>
      <c r="J217">
        <v>0</v>
      </c>
      <c r="K217">
        <v>1</v>
      </c>
      <c r="L217">
        <v>312</v>
      </c>
      <c r="N217" t="s">
        <v>52</v>
      </c>
    </row>
    <row r="218" spans="1:14">
      <c r="A218">
        <v>8</v>
      </c>
      <c r="B218" t="s">
        <v>1271</v>
      </c>
      <c r="C218" t="s">
        <v>1256</v>
      </c>
      <c r="D218">
        <v>22</v>
      </c>
      <c r="E218">
        <v>1</v>
      </c>
      <c r="F218">
        <v>2</v>
      </c>
      <c r="G218">
        <v>114</v>
      </c>
      <c r="H218">
        <v>114</v>
      </c>
      <c r="I218">
        <v>23</v>
      </c>
      <c r="J218">
        <v>0</v>
      </c>
      <c r="K218">
        <v>1</v>
      </c>
      <c r="L218">
        <v>364</v>
      </c>
      <c r="N218" s="10" t="s">
        <v>204</v>
      </c>
    </row>
    <row r="219" spans="1:14">
      <c r="A219">
        <v>8</v>
      </c>
      <c r="B219" t="s">
        <v>1271</v>
      </c>
      <c r="C219" t="s">
        <v>1256</v>
      </c>
      <c r="D219">
        <v>23</v>
      </c>
      <c r="E219">
        <v>1</v>
      </c>
      <c r="F219">
        <v>2</v>
      </c>
      <c r="G219">
        <v>83</v>
      </c>
      <c r="H219">
        <v>83</v>
      </c>
      <c r="I219">
        <v>39</v>
      </c>
      <c r="J219">
        <v>0</v>
      </c>
      <c r="K219">
        <v>4</v>
      </c>
      <c r="L219">
        <v>127</v>
      </c>
      <c r="N219" s="10" t="s">
        <v>52</v>
      </c>
    </row>
    <row r="220" spans="1:14">
      <c r="A220">
        <v>8</v>
      </c>
      <c r="B220" t="s">
        <v>1271</v>
      </c>
      <c r="C220" t="s">
        <v>1256</v>
      </c>
      <c r="D220">
        <v>24</v>
      </c>
      <c r="E220">
        <v>1</v>
      </c>
      <c r="F220">
        <v>50</v>
      </c>
      <c r="G220">
        <v>72</v>
      </c>
      <c r="H220">
        <v>1086368</v>
      </c>
      <c r="I220">
        <v>40</v>
      </c>
      <c r="J220">
        <v>0</v>
      </c>
      <c r="K220">
        <v>8</v>
      </c>
      <c r="L220">
        <v>1943</v>
      </c>
      <c r="M220" t="s">
        <v>1425</v>
      </c>
      <c r="N220" s="3" t="s">
        <v>647</v>
      </c>
    </row>
    <row r="221" spans="1:14">
      <c r="A221">
        <v>8</v>
      </c>
      <c r="B221" t="s">
        <v>1271</v>
      </c>
      <c r="C221" t="s">
        <v>1256</v>
      </c>
      <c r="D221">
        <v>25</v>
      </c>
      <c r="E221">
        <v>1</v>
      </c>
      <c r="F221">
        <v>2</v>
      </c>
      <c r="G221">
        <v>63</v>
      </c>
      <c r="H221">
        <v>63</v>
      </c>
      <c r="I221">
        <v>27</v>
      </c>
      <c r="J221">
        <v>1</v>
      </c>
      <c r="K221">
        <v>1</v>
      </c>
      <c r="L221">
        <v>228</v>
      </c>
      <c r="M221" t="s">
        <v>1150</v>
      </c>
      <c r="N221" s="10" t="s">
        <v>52</v>
      </c>
    </row>
    <row r="222" spans="1:14">
      <c r="N222" s="10"/>
    </row>
    <row r="223" spans="1:14">
      <c r="A223">
        <v>9</v>
      </c>
      <c r="B223" t="s">
        <v>1270</v>
      </c>
      <c r="C223" t="s">
        <v>1259</v>
      </c>
      <c r="D223">
        <v>1</v>
      </c>
      <c r="E223">
        <v>48</v>
      </c>
      <c r="F223">
        <v>49</v>
      </c>
      <c r="G223">
        <v>1216091</v>
      </c>
      <c r="H223">
        <v>1353763</v>
      </c>
      <c r="I223">
        <v>46</v>
      </c>
      <c r="J223">
        <v>23</v>
      </c>
      <c r="K223">
        <v>2</v>
      </c>
      <c r="L223">
        <v>1939</v>
      </c>
      <c r="M223" t="s">
        <v>1427</v>
      </c>
      <c r="N223" s="3" t="s">
        <v>497</v>
      </c>
    </row>
    <row r="224" spans="1:14">
      <c r="A224">
        <v>9</v>
      </c>
      <c r="B224" t="s">
        <v>1270</v>
      </c>
      <c r="C224" t="s">
        <v>1259</v>
      </c>
      <c r="D224">
        <v>2</v>
      </c>
      <c r="E224">
        <v>9</v>
      </c>
      <c r="F224">
        <v>11</v>
      </c>
      <c r="G224">
        <v>1028713</v>
      </c>
      <c r="H224">
        <v>1065308</v>
      </c>
      <c r="I224">
        <v>64</v>
      </c>
      <c r="J224">
        <v>13</v>
      </c>
      <c r="K224">
        <v>1</v>
      </c>
      <c r="L224">
        <v>377</v>
      </c>
      <c r="M224" t="s">
        <v>12</v>
      </c>
      <c r="N224" s="3" t="s">
        <v>13</v>
      </c>
    </row>
    <row r="225" spans="1:14">
      <c r="A225">
        <v>9</v>
      </c>
      <c r="B225" t="s">
        <v>1270</v>
      </c>
      <c r="C225" t="s">
        <v>1259</v>
      </c>
      <c r="D225">
        <v>3</v>
      </c>
      <c r="E225">
        <v>7</v>
      </c>
      <c r="F225">
        <v>7</v>
      </c>
      <c r="G225">
        <v>217679</v>
      </c>
      <c r="H225">
        <v>217679</v>
      </c>
      <c r="I225">
        <v>53</v>
      </c>
      <c r="J225">
        <v>6</v>
      </c>
      <c r="K225">
        <v>2</v>
      </c>
      <c r="L225">
        <v>381</v>
      </c>
      <c r="M225" t="s">
        <v>66</v>
      </c>
      <c r="N225" s="6" t="s">
        <v>67</v>
      </c>
    </row>
    <row r="226" spans="1:14">
      <c r="A226">
        <v>9</v>
      </c>
      <c r="B226" t="s">
        <v>1270</v>
      </c>
      <c r="C226" t="s">
        <v>1259</v>
      </c>
      <c r="D226">
        <v>4</v>
      </c>
      <c r="E226">
        <v>4</v>
      </c>
      <c r="F226">
        <v>5</v>
      </c>
      <c r="G226">
        <v>138998</v>
      </c>
      <c r="H226">
        <v>149323</v>
      </c>
      <c r="I226">
        <v>51</v>
      </c>
      <c r="J226">
        <v>3</v>
      </c>
      <c r="K226">
        <v>2</v>
      </c>
      <c r="L226">
        <v>434</v>
      </c>
      <c r="M226" t="s">
        <v>30</v>
      </c>
      <c r="N226" s="7" t="s">
        <v>31</v>
      </c>
    </row>
    <row r="227" spans="1:14">
      <c r="A227">
        <v>9</v>
      </c>
      <c r="B227" t="s">
        <v>1270</v>
      </c>
      <c r="C227" t="s">
        <v>1259</v>
      </c>
      <c r="D227">
        <v>5</v>
      </c>
      <c r="E227">
        <v>3</v>
      </c>
      <c r="F227">
        <v>4</v>
      </c>
      <c r="G227">
        <v>122016</v>
      </c>
      <c r="H227">
        <v>125974</v>
      </c>
      <c r="I227">
        <v>52</v>
      </c>
      <c r="J227">
        <v>4</v>
      </c>
      <c r="K227">
        <v>2</v>
      </c>
      <c r="L227">
        <v>168</v>
      </c>
      <c r="M227" t="s">
        <v>38</v>
      </c>
      <c r="N227" s="3" t="s">
        <v>39</v>
      </c>
    </row>
    <row r="228" spans="1:14">
      <c r="A228">
        <v>9</v>
      </c>
      <c r="B228" t="s">
        <v>1270</v>
      </c>
      <c r="C228" t="s">
        <v>1259</v>
      </c>
      <c r="D228">
        <v>6</v>
      </c>
      <c r="E228">
        <v>5</v>
      </c>
      <c r="F228">
        <v>5</v>
      </c>
      <c r="G228">
        <v>90144</v>
      </c>
      <c r="H228">
        <v>90144</v>
      </c>
      <c r="I228">
        <v>35</v>
      </c>
      <c r="J228">
        <v>4</v>
      </c>
      <c r="K228">
        <v>1</v>
      </c>
      <c r="L228">
        <v>150</v>
      </c>
      <c r="M228" t="s">
        <v>34</v>
      </c>
      <c r="N228" s="3" t="s">
        <v>35</v>
      </c>
    </row>
    <row r="229" spans="1:14">
      <c r="A229">
        <v>9</v>
      </c>
      <c r="B229" t="s">
        <v>1270</v>
      </c>
      <c r="C229" t="s">
        <v>1259</v>
      </c>
      <c r="D229">
        <v>7</v>
      </c>
      <c r="E229">
        <v>10</v>
      </c>
      <c r="F229">
        <v>45</v>
      </c>
      <c r="G229">
        <v>32142</v>
      </c>
      <c r="H229">
        <v>1013183</v>
      </c>
      <c r="I229">
        <v>43</v>
      </c>
      <c r="J229">
        <v>2</v>
      </c>
      <c r="K229">
        <v>4</v>
      </c>
      <c r="L229">
        <v>1940</v>
      </c>
      <c r="M229" t="s">
        <v>1426</v>
      </c>
      <c r="N229" s="3" t="s">
        <v>458</v>
      </c>
    </row>
    <row r="230" spans="1:14">
      <c r="A230">
        <v>9</v>
      </c>
      <c r="B230" t="s">
        <v>1270</v>
      </c>
      <c r="C230" t="s">
        <v>1259</v>
      </c>
      <c r="D230">
        <v>8</v>
      </c>
      <c r="E230">
        <v>12</v>
      </c>
      <c r="F230">
        <v>13</v>
      </c>
      <c r="G230">
        <v>24023</v>
      </c>
      <c r="H230">
        <v>23276</v>
      </c>
      <c r="I230">
        <v>21</v>
      </c>
      <c r="J230">
        <v>3</v>
      </c>
      <c r="K230">
        <v>4</v>
      </c>
      <c r="L230">
        <v>897</v>
      </c>
      <c r="M230" t="s">
        <v>244</v>
      </c>
      <c r="N230" s="6" t="s">
        <v>245</v>
      </c>
    </row>
    <row r="231" spans="1:14">
      <c r="A231">
        <v>9</v>
      </c>
      <c r="B231" t="s">
        <v>1270</v>
      </c>
      <c r="C231" t="s">
        <v>1259</v>
      </c>
      <c r="D231">
        <v>9</v>
      </c>
      <c r="E231">
        <v>3</v>
      </c>
      <c r="F231">
        <v>43</v>
      </c>
      <c r="G231">
        <v>9583</v>
      </c>
      <c r="H231">
        <v>917858</v>
      </c>
      <c r="I231">
        <v>38</v>
      </c>
      <c r="J231">
        <v>0</v>
      </c>
      <c r="K231">
        <v>2</v>
      </c>
      <c r="L231">
        <v>1943</v>
      </c>
      <c r="M231" t="s">
        <v>1425</v>
      </c>
      <c r="N231" s="3" t="s">
        <v>647</v>
      </c>
    </row>
    <row r="232" spans="1:14">
      <c r="A232">
        <v>9</v>
      </c>
      <c r="B232" t="s">
        <v>1270</v>
      </c>
      <c r="C232" t="s">
        <v>1259</v>
      </c>
      <c r="D232">
        <v>10</v>
      </c>
      <c r="E232">
        <v>3</v>
      </c>
      <c r="F232">
        <v>4</v>
      </c>
      <c r="G232">
        <v>5817</v>
      </c>
      <c r="H232">
        <v>6647</v>
      </c>
      <c r="I232">
        <v>20</v>
      </c>
      <c r="J232">
        <v>1</v>
      </c>
      <c r="K232">
        <v>2</v>
      </c>
      <c r="L232">
        <v>284</v>
      </c>
      <c r="M232" t="s">
        <v>724</v>
      </c>
      <c r="N232" s="3" t="s">
        <v>725</v>
      </c>
    </row>
    <row r="233" spans="1:14">
      <c r="A233">
        <v>9</v>
      </c>
      <c r="B233" t="s">
        <v>1270</v>
      </c>
      <c r="C233" t="s">
        <v>1259</v>
      </c>
      <c r="D233">
        <v>11</v>
      </c>
      <c r="E233">
        <v>3</v>
      </c>
      <c r="F233">
        <v>5</v>
      </c>
      <c r="G233">
        <v>5312</v>
      </c>
      <c r="H233">
        <v>17172</v>
      </c>
      <c r="I233">
        <v>50</v>
      </c>
      <c r="J233">
        <v>1</v>
      </c>
      <c r="K233">
        <v>3</v>
      </c>
      <c r="L233">
        <v>193</v>
      </c>
      <c r="M233" t="s">
        <v>487</v>
      </c>
      <c r="N233" s="6" t="s">
        <v>635</v>
      </c>
    </row>
    <row r="234" spans="1:14">
      <c r="A234">
        <v>9</v>
      </c>
      <c r="B234" t="s">
        <v>1270</v>
      </c>
      <c r="C234" t="s">
        <v>1259</v>
      </c>
      <c r="D234">
        <v>12</v>
      </c>
      <c r="E234">
        <v>2</v>
      </c>
      <c r="F234">
        <v>2</v>
      </c>
      <c r="G234">
        <v>3799</v>
      </c>
      <c r="H234">
        <v>3799</v>
      </c>
      <c r="I234">
        <v>31</v>
      </c>
      <c r="J234">
        <v>1</v>
      </c>
      <c r="K234">
        <v>0</v>
      </c>
      <c r="L234">
        <v>171</v>
      </c>
      <c r="M234" t="s">
        <v>792</v>
      </c>
      <c r="N234" s="10" t="s">
        <v>52</v>
      </c>
    </row>
    <row r="235" spans="1:14">
      <c r="A235">
        <v>9</v>
      </c>
      <c r="B235" t="s">
        <v>1270</v>
      </c>
      <c r="C235" t="s">
        <v>1259</v>
      </c>
      <c r="D235">
        <v>13</v>
      </c>
      <c r="E235">
        <v>7</v>
      </c>
      <c r="F235">
        <v>17</v>
      </c>
      <c r="G235">
        <v>3343</v>
      </c>
      <c r="H235">
        <v>86081</v>
      </c>
      <c r="I235">
        <v>24</v>
      </c>
      <c r="J235">
        <v>1</v>
      </c>
      <c r="K235">
        <v>5</v>
      </c>
      <c r="L235">
        <v>891</v>
      </c>
      <c r="N235" s="10" t="s">
        <v>713</v>
      </c>
    </row>
    <row r="236" spans="1:14">
      <c r="A236">
        <v>9</v>
      </c>
      <c r="B236" t="s">
        <v>1270</v>
      </c>
      <c r="C236" t="s">
        <v>1259</v>
      </c>
      <c r="D236">
        <v>14</v>
      </c>
      <c r="E236">
        <v>2</v>
      </c>
      <c r="F236">
        <v>2</v>
      </c>
      <c r="G236">
        <v>1160</v>
      </c>
      <c r="H236">
        <v>1160</v>
      </c>
      <c r="I236">
        <v>51</v>
      </c>
      <c r="J236">
        <v>0</v>
      </c>
      <c r="K236">
        <v>3</v>
      </c>
      <c r="L236">
        <v>123</v>
      </c>
      <c r="M236" t="s">
        <v>836</v>
      </c>
      <c r="N236" t="s">
        <v>837</v>
      </c>
    </row>
    <row r="237" spans="1:14">
      <c r="A237">
        <v>9</v>
      </c>
      <c r="B237" t="s">
        <v>1270</v>
      </c>
      <c r="C237" t="s">
        <v>1259</v>
      </c>
      <c r="D237">
        <v>15</v>
      </c>
      <c r="E237">
        <v>2</v>
      </c>
      <c r="F237">
        <v>7</v>
      </c>
      <c r="G237">
        <v>307</v>
      </c>
      <c r="H237">
        <v>863</v>
      </c>
      <c r="I237">
        <v>9</v>
      </c>
      <c r="J237">
        <v>1</v>
      </c>
      <c r="K237">
        <v>5</v>
      </c>
      <c r="N237" s="10"/>
    </row>
    <row r="238" spans="1:14">
      <c r="A238">
        <v>9</v>
      </c>
      <c r="B238" t="s">
        <v>1270</v>
      </c>
      <c r="C238" t="s">
        <v>1259</v>
      </c>
      <c r="D238">
        <v>16</v>
      </c>
      <c r="E238">
        <v>1</v>
      </c>
      <c r="F238">
        <v>3</v>
      </c>
      <c r="G238">
        <v>213</v>
      </c>
      <c r="H238">
        <v>3868</v>
      </c>
      <c r="I238">
        <v>22</v>
      </c>
      <c r="J238">
        <v>0</v>
      </c>
      <c r="K238">
        <v>1</v>
      </c>
      <c r="L238">
        <v>292</v>
      </c>
      <c r="N238" s="10" t="s">
        <v>52</v>
      </c>
    </row>
    <row r="239" spans="1:14">
      <c r="A239">
        <v>9</v>
      </c>
      <c r="B239" t="s">
        <v>1270</v>
      </c>
      <c r="C239" t="s">
        <v>1259</v>
      </c>
      <c r="D239">
        <v>17</v>
      </c>
      <c r="E239">
        <v>2</v>
      </c>
      <c r="F239">
        <v>4</v>
      </c>
      <c r="G239">
        <v>138</v>
      </c>
      <c r="H239">
        <v>4550</v>
      </c>
      <c r="I239">
        <v>26</v>
      </c>
      <c r="J239">
        <v>0</v>
      </c>
      <c r="K239">
        <v>2</v>
      </c>
      <c r="L239">
        <v>278</v>
      </c>
      <c r="M239" t="s">
        <v>1152</v>
      </c>
      <c r="N239" s="10" t="s">
        <v>1153</v>
      </c>
    </row>
    <row r="240" spans="1:14">
      <c r="A240">
        <v>9</v>
      </c>
      <c r="B240" t="s">
        <v>1270</v>
      </c>
      <c r="C240" t="s">
        <v>1259</v>
      </c>
      <c r="D240">
        <v>18</v>
      </c>
      <c r="E240">
        <v>1</v>
      </c>
      <c r="F240">
        <v>4</v>
      </c>
      <c r="G240">
        <v>58</v>
      </c>
      <c r="H240">
        <v>3412</v>
      </c>
      <c r="I240">
        <v>32</v>
      </c>
      <c r="J240">
        <v>3</v>
      </c>
      <c r="K240">
        <v>3</v>
      </c>
      <c r="L240">
        <v>402</v>
      </c>
      <c r="N240" t="s">
        <v>1018</v>
      </c>
    </row>
    <row r="241" spans="1:14">
      <c r="A241">
        <v>9</v>
      </c>
      <c r="B241" t="s">
        <v>1270</v>
      </c>
      <c r="C241" t="s">
        <v>1259</v>
      </c>
      <c r="D241">
        <v>19</v>
      </c>
      <c r="E241">
        <v>1</v>
      </c>
      <c r="F241">
        <v>4</v>
      </c>
      <c r="G241">
        <v>58</v>
      </c>
      <c r="H241">
        <v>3412</v>
      </c>
      <c r="I241">
        <v>32</v>
      </c>
      <c r="J241">
        <v>3</v>
      </c>
      <c r="K241">
        <v>3</v>
      </c>
      <c r="L241">
        <v>402</v>
      </c>
      <c r="M241" t="s">
        <v>1154</v>
      </c>
      <c r="N241" s="10" t="s">
        <v>1018</v>
      </c>
    </row>
    <row r="242" spans="1:14">
      <c r="A242">
        <v>9</v>
      </c>
      <c r="B242" t="s">
        <v>1270</v>
      </c>
      <c r="C242" t="s">
        <v>1259</v>
      </c>
      <c r="D242">
        <v>20</v>
      </c>
      <c r="E242">
        <v>1</v>
      </c>
      <c r="F242">
        <v>4</v>
      </c>
      <c r="G242">
        <v>30</v>
      </c>
      <c r="H242">
        <v>560</v>
      </c>
      <c r="I242">
        <v>20</v>
      </c>
      <c r="J242">
        <v>1</v>
      </c>
      <c r="K242">
        <v>4</v>
      </c>
      <c r="L242">
        <v>193</v>
      </c>
      <c r="M242" t="s">
        <v>1155</v>
      </c>
      <c r="N242" s="10" t="s">
        <v>52</v>
      </c>
    </row>
    <row r="243" spans="1:14">
      <c r="A243">
        <v>9</v>
      </c>
      <c r="B243" t="s">
        <v>1270</v>
      </c>
      <c r="C243" t="s">
        <v>1259</v>
      </c>
      <c r="D243">
        <v>21</v>
      </c>
      <c r="E243">
        <v>1</v>
      </c>
      <c r="F243">
        <v>3</v>
      </c>
      <c r="G243">
        <v>8</v>
      </c>
      <c r="H243">
        <v>1868</v>
      </c>
      <c r="I243">
        <v>24</v>
      </c>
      <c r="J243">
        <v>1</v>
      </c>
      <c r="K243">
        <v>3</v>
      </c>
      <c r="L243">
        <v>248</v>
      </c>
      <c r="M243" t="s">
        <v>223</v>
      </c>
      <c r="N243" s="7" t="s">
        <v>224</v>
      </c>
    </row>
    <row r="244" spans="1:14">
      <c r="A244">
        <v>9</v>
      </c>
      <c r="B244" t="s">
        <v>1270</v>
      </c>
      <c r="C244" t="s">
        <v>1259</v>
      </c>
      <c r="D244">
        <v>22</v>
      </c>
      <c r="E244">
        <v>1</v>
      </c>
      <c r="F244">
        <v>3</v>
      </c>
      <c r="G244">
        <v>5</v>
      </c>
      <c r="H244">
        <v>1287</v>
      </c>
      <c r="I244">
        <v>39</v>
      </c>
      <c r="J244">
        <v>0</v>
      </c>
      <c r="K244">
        <v>7</v>
      </c>
      <c r="L244">
        <v>433</v>
      </c>
      <c r="M244" t="s">
        <v>1156</v>
      </c>
      <c r="N244" s="10" t="s">
        <v>1157</v>
      </c>
    </row>
    <row r="245" spans="1:14">
      <c r="A245">
        <v>9</v>
      </c>
      <c r="B245" t="s">
        <v>1270</v>
      </c>
      <c r="C245" t="s">
        <v>1259</v>
      </c>
      <c r="D245">
        <v>23</v>
      </c>
      <c r="E245">
        <v>1</v>
      </c>
      <c r="F245">
        <v>7</v>
      </c>
      <c r="G245">
        <v>4</v>
      </c>
      <c r="H245">
        <v>11178</v>
      </c>
      <c r="I245">
        <v>41</v>
      </c>
      <c r="J245">
        <v>2</v>
      </c>
      <c r="K245">
        <v>4</v>
      </c>
      <c r="L245">
        <v>300</v>
      </c>
      <c r="M245" t="s">
        <v>26</v>
      </c>
      <c r="N245" t="s">
        <v>27</v>
      </c>
    </row>
    <row r="246" spans="1:14">
      <c r="A246">
        <v>9</v>
      </c>
      <c r="B246" t="s">
        <v>1270</v>
      </c>
      <c r="C246" t="s">
        <v>1259</v>
      </c>
      <c r="D246">
        <v>24</v>
      </c>
      <c r="E246">
        <v>34</v>
      </c>
      <c r="F246">
        <v>68</v>
      </c>
      <c r="G246">
        <v>0</v>
      </c>
      <c r="H246">
        <v>12322</v>
      </c>
      <c r="I246">
        <v>6</v>
      </c>
      <c r="J246">
        <v>3</v>
      </c>
      <c r="K246">
        <v>4</v>
      </c>
      <c r="L246">
        <v>13256</v>
      </c>
      <c r="M246" t="s">
        <v>249</v>
      </c>
      <c r="N246" s="6" t="s">
        <v>534</v>
      </c>
    </row>
    <row r="247" spans="1:14">
      <c r="A247">
        <v>9</v>
      </c>
      <c r="B247" t="s">
        <v>1270</v>
      </c>
      <c r="C247" t="s">
        <v>1259</v>
      </c>
      <c r="D247">
        <v>25</v>
      </c>
      <c r="E247">
        <v>13</v>
      </c>
      <c r="F247">
        <v>26</v>
      </c>
      <c r="G247">
        <v>0</v>
      </c>
      <c r="H247">
        <v>4304</v>
      </c>
      <c r="I247">
        <v>7</v>
      </c>
      <c r="J247">
        <v>2</v>
      </c>
      <c r="K247">
        <v>3</v>
      </c>
      <c r="L247">
        <v>2477</v>
      </c>
      <c r="M247" t="s">
        <v>641</v>
      </c>
      <c r="N247" s="10" t="s">
        <v>642</v>
      </c>
    </row>
    <row r="248" spans="1:14">
      <c r="N248" s="10"/>
    </row>
    <row r="249" spans="1:14">
      <c r="A249">
        <v>10</v>
      </c>
      <c r="B249" t="s">
        <v>1270</v>
      </c>
      <c r="C249" t="s">
        <v>1260</v>
      </c>
      <c r="D249">
        <v>1</v>
      </c>
      <c r="E249">
        <v>11</v>
      </c>
      <c r="F249">
        <v>12</v>
      </c>
      <c r="G249">
        <v>947910</v>
      </c>
      <c r="H249">
        <v>917579</v>
      </c>
      <c r="I249">
        <v>64</v>
      </c>
      <c r="J249">
        <v>14</v>
      </c>
      <c r="K249">
        <v>1</v>
      </c>
      <c r="L249">
        <v>377</v>
      </c>
      <c r="M249" t="s">
        <v>12</v>
      </c>
      <c r="N249" s="3" t="s">
        <v>13</v>
      </c>
    </row>
    <row r="250" spans="1:14">
      <c r="A250">
        <v>10</v>
      </c>
      <c r="B250" t="s">
        <v>1270</v>
      </c>
      <c r="C250" t="s">
        <v>1260</v>
      </c>
      <c r="D250">
        <v>2</v>
      </c>
      <c r="E250">
        <v>44</v>
      </c>
      <c r="F250">
        <v>47</v>
      </c>
      <c r="G250">
        <v>612867</v>
      </c>
      <c r="H250">
        <v>673384</v>
      </c>
      <c r="I250">
        <v>42</v>
      </c>
      <c r="J250">
        <v>22</v>
      </c>
      <c r="K250">
        <v>3</v>
      </c>
      <c r="L250">
        <v>1939</v>
      </c>
      <c r="M250" t="s">
        <v>1427</v>
      </c>
      <c r="N250" s="3" t="s">
        <v>497</v>
      </c>
    </row>
    <row r="251" spans="1:14">
      <c r="A251">
        <v>10</v>
      </c>
      <c r="B251" t="s">
        <v>1270</v>
      </c>
      <c r="C251" t="s">
        <v>1260</v>
      </c>
      <c r="D251">
        <v>3</v>
      </c>
      <c r="E251">
        <v>6</v>
      </c>
      <c r="F251">
        <v>6</v>
      </c>
      <c r="G251">
        <v>175203</v>
      </c>
      <c r="H251">
        <v>175203</v>
      </c>
      <c r="I251">
        <v>48</v>
      </c>
      <c r="J251">
        <v>5</v>
      </c>
      <c r="K251">
        <v>1</v>
      </c>
      <c r="L251">
        <v>381</v>
      </c>
      <c r="M251" t="s">
        <v>66</v>
      </c>
      <c r="N251" s="6" t="s">
        <v>67</v>
      </c>
    </row>
    <row r="252" spans="1:14">
      <c r="A252">
        <v>10</v>
      </c>
      <c r="B252" t="s">
        <v>1270</v>
      </c>
      <c r="C252" t="s">
        <v>1260</v>
      </c>
      <c r="D252">
        <v>4</v>
      </c>
      <c r="E252">
        <v>10</v>
      </c>
      <c r="F252">
        <v>42</v>
      </c>
      <c r="G252">
        <v>129919</v>
      </c>
      <c r="H252">
        <v>661167</v>
      </c>
      <c r="I252">
        <v>38</v>
      </c>
      <c r="J252">
        <v>3</v>
      </c>
      <c r="K252">
        <v>1</v>
      </c>
      <c r="L252">
        <v>1943</v>
      </c>
      <c r="M252" t="s">
        <v>1425</v>
      </c>
      <c r="N252" s="3" t="s">
        <v>647</v>
      </c>
    </row>
    <row r="253" spans="1:14">
      <c r="A253">
        <v>10</v>
      </c>
      <c r="B253" t="s">
        <v>1270</v>
      </c>
      <c r="C253" t="s">
        <v>1260</v>
      </c>
      <c r="D253">
        <v>5</v>
      </c>
      <c r="E253">
        <v>5</v>
      </c>
      <c r="F253">
        <v>6</v>
      </c>
      <c r="G253">
        <v>104509</v>
      </c>
      <c r="H253">
        <v>104509</v>
      </c>
      <c r="I253">
        <v>36</v>
      </c>
      <c r="J253">
        <v>5</v>
      </c>
      <c r="K253">
        <v>2</v>
      </c>
      <c r="L253">
        <v>150</v>
      </c>
      <c r="M253" t="s">
        <v>34</v>
      </c>
      <c r="N253" s="3" t="s">
        <v>35</v>
      </c>
    </row>
    <row r="254" spans="1:14">
      <c r="A254">
        <v>10</v>
      </c>
      <c r="B254" t="s">
        <v>1270</v>
      </c>
      <c r="C254" t="s">
        <v>1260</v>
      </c>
      <c r="D254">
        <v>6</v>
      </c>
      <c r="E254">
        <v>3</v>
      </c>
      <c r="F254">
        <v>4</v>
      </c>
      <c r="G254">
        <v>77613</v>
      </c>
      <c r="H254">
        <v>81024</v>
      </c>
      <c r="I254">
        <v>52</v>
      </c>
      <c r="J254">
        <v>3</v>
      </c>
      <c r="K254">
        <v>2</v>
      </c>
      <c r="L254">
        <v>168</v>
      </c>
      <c r="M254" t="s">
        <v>38</v>
      </c>
      <c r="N254" s="3" t="s">
        <v>39</v>
      </c>
    </row>
    <row r="255" spans="1:14">
      <c r="A255">
        <v>10</v>
      </c>
      <c r="B255" t="s">
        <v>1270</v>
      </c>
      <c r="C255" t="s">
        <v>1260</v>
      </c>
      <c r="D255">
        <v>7</v>
      </c>
      <c r="E255">
        <v>6</v>
      </c>
      <c r="F255">
        <v>7</v>
      </c>
      <c r="G255">
        <v>61423</v>
      </c>
      <c r="H255">
        <v>85443</v>
      </c>
      <c r="I255">
        <v>55</v>
      </c>
      <c r="J255">
        <v>4</v>
      </c>
      <c r="K255">
        <v>3</v>
      </c>
      <c r="L255">
        <v>434</v>
      </c>
      <c r="M255" t="s">
        <v>30</v>
      </c>
      <c r="N255" s="7" t="s">
        <v>31</v>
      </c>
    </row>
    <row r="256" spans="1:14">
      <c r="A256">
        <v>10</v>
      </c>
      <c r="B256" t="s">
        <v>1270</v>
      </c>
      <c r="C256" t="s">
        <v>1260</v>
      </c>
      <c r="D256">
        <v>8</v>
      </c>
      <c r="E256">
        <v>5</v>
      </c>
      <c r="F256">
        <v>6</v>
      </c>
      <c r="G256">
        <v>47549</v>
      </c>
      <c r="H256">
        <v>25042</v>
      </c>
      <c r="I256">
        <v>52</v>
      </c>
      <c r="J256">
        <v>1</v>
      </c>
      <c r="K256">
        <v>2</v>
      </c>
      <c r="L256">
        <v>194</v>
      </c>
      <c r="M256" t="s">
        <v>487</v>
      </c>
      <c r="N256" s="6" t="s">
        <v>488</v>
      </c>
    </row>
    <row r="257" spans="1:14">
      <c r="A257">
        <v>10</v>
      </c>
      <c r="B257" t="s">
        <v>1270</v>
      </c>
      <c r="C257" t="s">
        <v>1260</v>
      </c>
      <c r="D257">
        <v>9</v>
      </c>
      <c r="E257">
        <v>14</v>
      </c>
      <c r="F257">
        <v>15</v>
      </c>
      <c r="G257">
        <v>30870</v>
      </c>
      <c r="H257">
        <v>30255</v>
      </c>
      <c r="I257">
        <v>26</v>
      </c>
      <c r="J257">
        <v>3</v>
      </c>
      <c r="K257">
        <v>4</v>
      </c>
      <c r="L257">
        <v>897</v>
      </c>
      <c r="M257" t="s">
        <v>244</v>
      </c>
      <c r="N257" s="6" t="s">
        <v>245</v>
      </c>
    </row>
    <row r="258" spans="1:14">
      <c r="A258">
        <v>10</v>
      </c>
      <c r="B258" t="s">
        <v>1270</v>
      </c>
      <c r="C258" t="s">
        <v>1260</v>
      </c>
      <c r="D258">
        <v>10</v>
      </c>
      <c r="E258">
        <v>2</v>
      </c>
      <c r="F258">
        <v>2</v>
      </c>
      <c r="G258">
        <v>6491</v>
      </c>
      <c r="H258">
        <v>6491</v>
      </c>
      <c r="I258">
        <v>61</v>
      </c>
      <c r="J258">
        <v>0</v>
      </c>
      <c r="K258">
        <v>1</v>
      </c>
      <c r="L258">
        <v>145</v>
      </c>
      <c r="M258" t="s">
        <v>878</v>
      </c>
      <c r="N258" s="10" t="s">
        <v>52</v>
      </c>
    </row>
    <row r="259" spans="1:14">
      <c r="A259">
        <v>10</v>
      </c>
      <c r="B259" t="s">
        <v>1270</v>
      </c>
      <c r="C259" t="s">
        <v>1260</v>
      </c>
      <c r="D259">
        <v>11</v>
      </c>
      <c r="E259">
        <v>3</v>
      </c>
      <c r="F259">
        <v>6</v>
      </c>
      <c r="G259">
        <v>4952</v>
      </c>
      <c r="H259">
        <v>4711</v>
      </c>
      <c r="I259">
        <v>24</v>
      </c>
      <c r="J259">
        <v>1</v>
      </c>
      <c r="K259">
        <v>2</v>
      </c>
      <c r="L259">
        <v>331</v>
      </c>
      <c r="M259" t="s">
        <v>848</v>
      </c>
      <c r="N259" s="10" t="s">
        <v>849</v>
      </c>
    </row>
    <row r="260" spans="1:14">
      <c r="A260">
        <v>10</v>
      </c>
      <c r="B260" t="s">
        <v>1270</v>
      </c>
      <c r="C260" t="s">
        <v>1260</v>
      </c>
      <c r="D260">
        <v>12</v>
      </c>
      <c r="E260">
        <v>2</v>
      </c>
      <c r="F260">
        <v>7</v>
      </c>
      <c r="G260">
        <v>3177</v>
      </c>
      <c r="H260">
        <v>9166</v>
      </c>
      <c r="I260">
        <v>22</v>
      </c>
      <c r="J260">
        <v>3</v>
      </c>
      <c r="K260">
        <v>1</v>
      </c>
      <c r="L260">
        <v>342</v>
      </c>
      <c r="M260" t="s">
        <v>96</v>
      </c>
      <c r="N260" t="s">
        <v>52</v>
      </c>
    </row>
    <row r="261" spans="1:14">
      <c r="A261">
        <v>10</v>
      </c>
      <c r="B261" t="s">
        <v>1270</v>
      </c>
      <c r="C261" t="s">
        <v>1260</v>
      </c>
      <c r="D261">
        <v>13</v>
      </c>
      <c r="E261">
        <v>2</v>
      </c>
      <c r="F261">
        <v>44</v>
      </c>
      <c r="G261">
        <v>1878</v>
      </c>
      <c r="H261">
        <v>663117</v>
      </c>
      <c r="I261">
        <v>38</v>
      </c>
      <c r="J261">
        <v>1</v>
      </c>
      <c r="K261">
        <v>2</v>
      </c>
      <c r="L261">
        <v>1940</v>
      </c>
      <c r="M261" t="s">
        <v>1426</v>
      </c>
      <c r="N261" s="3" t="s">
        <v>458</v>
      </c>
    </row>
    <row r="262" spans="1:14">
      <c r="A262">
        <v>10</v>
      </c>
      <c r="B262" t="s">
        <v>1270</v>
      </c>
      <c r="C262" t="s">
        <v>1260</v>
      </c>
      <c r="D262">
        <v>14</v>
      </c>
      <c r="E262">
        <v>1</v>
      </c>
      <c r="F262">
        <v>2</v>
      </c>
      <c r="G262">
        <v>1454</v>
      </c>
      <c r="H262">
        <v>1454</v>
      </c>
      <c r="I262">
        <v>27</v>
      </c>
      <c r="J262">
        <v>0</v>
      </c>
      <c r="K262">
        <v>2</v>
      </c>
      <c r="L262">
        <v>194</v>
      </c>
      <c r="M262" t="s">
        <v>282</v>
      </c>
      <c r="N262" s="6" t="s">
        <v>283</v>
      </c>
    </row>
    <row r="263" spans="1:14">
      <c r="A263">
        <v>10</v>
      </c>
      <c r="B263" t="s">
        <v>1270</v>
      </c>
      <c r="C263" t="s">
        <v>1260</v>
      </c>
      <c r="D263">
        <v>15</v>
      </c>
      <c r="E263">
        <v>1</v>
      </c>
      <c r="F263">
        <v>3</v>
      </c>
      <c r="G263">
        <v>1312</v>
      </c>
      <c r="H263">
        <v>3331</v>
      </c>
      <c r="I263">
        <v>40</v>
      </c>
      <c r="J263">
        <v>1</v>
      </c>
      <c r="K263">
        <v>2</v>
      </c>
      <c r="L263">
        <v>221</v>
      </c>
      <c r="N263" t="s">
        <v>1158</v>
      </c>
    </row>
    <row r="264" spans="1:14">
      <c r="A264">
        <v>10</v>
      </c>
      <c r="B264" t="s">
        <v>1270</v>
      </c>
      <c r="C264" t="s">
        <v>1260</v>
      </c>
      <c r="D264">
        <v>16</v>
      </c>
      <c r="E264">
        <v>1</v>
      </c>
      <c r="F264">
        <v>8</v>
      </c>
      <c r="G264">
        <v>1154</v>
      </c>
      <c r="H264">
        <v>40661</v>
      </c>
      <c r="I264">
        <v>23</v>
      </c>
      <c r="J264">
        <v>5</v>
      </c>
      <c r="K264">
        <v>3</v>
      </c>
      <c r="L264">
        <v>405</v>
      </c>
      <c r="N264" s="10" t="s">
        <v>1141</v>
      </c>
    </row>
    <row r="265" spans="1:14">
      <c r="A265">
        <v>10</v>
      </c>
      <c r="B265" t="s">
        <v>1270</v>
      </c>
      <c r="C265" t="s">
        <v>1260</v>
      </c>
      <c r="D265">
        <v>17</v>
      </c>
      <c r="E265">
        <v>3</v>
      </c>
      <c r="F265">
        <v>41</v>
      </c>
      <c r="G265">
        <v>1021</v>
      </c>
      <c r="H265">
        <v>608560</v>
      </c>
      <c r="I265">
        <v>37</v>
      </c>
      <c r="J265">
        <v>1</v>
      </c>
      <c r="K265">
        <v>5</v>
      </c>
      <c r="L265">
        <v>1944</v>
      </c>
      <c r="M265" t="s">
        <v>1428</v>
      </c>
      <c r="N265" s="3" t="s">
        <v>147</v>
      </c>
    </row>
    <row r="266" spans="1:14">
      <c r="A266">
        <v>10</v>
      </c>
      <c r="B266" t="s">
        <v>1270</v>
      </c>
      <c r="C266" t="s">
        <v>1260</v>
      </c>
      <c r="D266">
        <v>18</v>
      </c>
      <c r="E266">
        <v>2</v>
      </c>
      <c r="F266">
        <v>31</v>
      </c>
      <c r="G266">
        <v>945</v>
      </c>
      <c r="H266">
        <v>351152</v>
      </c>
      <c r="I266">
        <v>25</v>
      </c>
      <c r="J266">
        <v>15</v>
      </c>
      <c r="K266">
        <v>2</v>
      </c>
      <c r="L266">
        <v>1939</v>
      </c>
      <c r="M266" t="s">
        <v>1424</v>
      </c>
      <c r="N266" s="3" t="s">
        <v>23</v>
      </c>
    </row>
    <row r="267" spans="1:14">
      <c r="A267">
        <v>10</v>
      </c>
      <c r="B267" t="s">
        <v>1270</v>
      </c>
      <c r="C267" t="s">
        <v>1260</v>
      </c>
      <c r="D267">
        <v>19</v>
      </c>
      <c r="E267">
        <v>3</v>
      </c>
      <c r="F267">
        <v>5</v>
      </c>
      <c r="G267">
        <v>802</v>
      </c>
      <c r="H267">
        <v>3626</v>
      </c>
      <c r="I267">
        <v>21</v>
      </c>
      <c r="J267">
        <v>0</v>
      </c>
      <c r="K267">
        <v>7</v>
      </c>
      <c r="L267">
        <v>393</v>
      </c>
      <c r="M267" t="s">
        <v>1159</v>
      </c>
      <c r="N267" s="10" t="s">
        <v>52</v>
      </c>
    </row>
    <row r="268" spans="1:14">
      <c r="A268">
        <v>10</v>
      </c>
      <c r="B268" t="s">
        <v>1270</v>
      </c>
      <c r="C268" t="s">
        <v>1260</v>
      </c>
      <c r="D268">
        <v>20</v>
      </c>
      <c r="E268">
        <v>2</v>
      </c>
      <c r="F268">
        <v>5</v>
      </c>
      <c r="G268">
        <v>414</v>
      </c>
      <c r="H268">
        <v>2246</v>
      </c>
      <c r="I268">
        <v>28</v>
      </c>
      <c r="J268">
        <v>1</v>
      </c>
      <c r="K268">
        <v>5</v>
      </c>
      <c r="L268">
        <v>297</v>
      </c>
      <c r="M268" t="s">
        <v>852</v>
      </c>
      <c r="N268" t="s">
        <v>52</v>
      </c>
    </row>
    <row r="269" spans="1:14">
      <c r="A269">
        <v>10</v>
      </c>
      <c r="B269" t="s">
        <v>1270</v>
      </c>
      <c r="C269" t="s">
        <v>1260</v>
      </c>
      <c r="D269">
        <v>21</v>
      </c>
      <c r="E269">
        <v>1</v>
      </c>
      <c r="F269">
        <v>4</v>
      </c>
      <c r="G269">
        <v>376</v>
      </c>
      <c r="H269">
        <v>2717</v>
      </c>
      <c r="I269">
        <v>23</v>
      </c>
      <c r="J269">
        <v>0</v>
      </c>
      <c r="K269">
        <v>2</v>
      </c>
      <c r="L269">
        <v>292</v>
      </c>
      <c r="N269" t="s">
        <v>52</v>
      </c>
    </row>
    <row r="270" spans="1:14">
      <c r="A270">
        <v>10</v>
      </c>
      <c r="B270" t="s">
        <v>1270</v>
      </c>
      <c r="C270" t="s">
        <v>1260</v>
      </c>
      <c r="D270">
        <v>22</v>
      </c>
      <c r="E270">
        <v>2</v>
      </c>
      <c r="F270">
        <v>5</v>
      </c>
      <c r="G270">
        <v>244</v>
      </c>
      <c r="H270">
        <v>6119</v>
      </c>
      <c r="I270">
        <v>47</v>
      </c>
      <c r="J270">
        <v>0</v>
      </c>
      <c r="K270">
        <v>2</v>
      </c>
      <c r="L270">
        <v>147</v>
      </c>
      <c r="N270" s="10" t="s">
        <v>1160</v>
      </c>
    </row>
    <row r="271" spans="1:14">
      <c r="A271">
        <v>10</v>
      </c>
      <c r="B271" t="s">
        <v>1270</v>
      </c>
      <c r="C271" t="s">
        <v>1260</v>
      </c>
      <c r="D271">
        <v>23</v>
      </c>
      <c r="E271">
        <v>1</v>
      </c>
      <c r="F271">
        <v>2</v>
      </c>
      <c r="G271">
        <v>86</v>
      </c>
      <c r="H271">
        <v>86</v>
      </c>
      <c r="I271">
        <v>22</v>
      </c>
      <c r="J271">
        <v>0</v>
      </c>
      <c r="K271">
        <v>2</v>
      </c>
      <c r="L271">
        <v>230</v>
      </c>
      <c r="M271" t="s">
        <v>1161</v>
      </c>
      <c r="N271" t="s">
        <v>52</v>
      </c>
    </row>
    <row r="272" spans="1:14">
      <c r="A272">
        <v>10</v>
      </c>
      <c r="B272" t="s">
        <v>1270</v>
      </c>
      <c r="C272" t="s">
        <v>1260</v>
      </c>
      <c r="D272">
        <v>24</v>
      </c>
      <c r="E272">
        <v>1</v>
      </c>
      <c r="F272">
        <v>6</v>
      </c>
      <c r="G272">
        <v>71</v>
      </c>
      <c r="H272">
        <v>98522</v>
      </c>
      <c r="I272">
        <v>34</v>
      </c>
      <c r="J272">
        <v>5</v>
      </c>
      <c r="K272">
        <v>2</v>
      </c>
      <c r="L272">
        <v>192</v>
      </c>
      <c r="M272" t="s">
        <v>908</v>
      </c>
      <c r="N272" s="1" t="s">
        <v>909</v>
      </c>
    </row>
    <row r="273" spans="1:14">
      <c r="A273">
        <v>10</v>
      </c>
      <c r="B273" t="s">
        <v>1270</v>
      </c>
      <c r="C273" t="s">
        <v>1260</v>
      </c>
      <c r="D273">
        <v>25</v>
      </c>
      <c r="E273">
        <v>2</v>
      </c>
      <c r="F273">
        <v>3</v>
      </c>
      <c r="G273">
        <v>62</v>
      </c>
      <c r="H273">
        <v>62</v>
      </c>
      <c r="I273">
        <v>28</v>
      </c>
      <c r="J273">
        <v>1</v>
      </c>
      <c r="K273">
        <v>6</v>
      </c>
      <c r="L273">
        <v>484</v>
      </c>
      <c r="N273" t="s">
        <v>1162</v>
      </c>
    </row>
    <row r="275" spans="1:14">
      <c r="A275">
        <v>11</v>
      </c>
      <c r="B275" t="s">
        <v>1270</v>
      </c>
      <c r="C275" t="s">
        <v>1261</v>
      </c>
      <c r="D275">
        <v>1</v>
      </c>
      <c r="E275">
        <v>8</v>
      </c>
      <c r="F275">
        <v>10</v>
      </c>
      <c r="G275">
        <v>1209057</v>
      </c>
      <c r="H275">
        <v>1305343</v>
      </c>
      <c r="I275">
        <v>63</v>
      </c>
      <c r="J275">
        <v>16</v>
      </c>
      <c r="K275">
        <v>1</v>
      </c>
      <c r="L275">
        <v>377</v>
      </c>
      <c r="M275" t="s">
        <v>905</v>
      </c>
      <c r="N275" s="1" t="s">
        <v>906</v>
      </c>
    </row>
    <row r="276" spans="1:14">
      <c r="A276">
        <v>11</v>
      </c>
      <c r="B276" t="s">
        <v>1270</v>
      </c>
      <c r="C276" t="s">
        <v>1261</v>
      </c>
      <c r="D276">
        <v>2</v>
      </c>
      <c r="E276">
        <v>53</v>
      </c>
      <c r="F276">
        <v>54</v>
      </c>
      <c r="G276">
        <v>1180003</v>
      </c>
      <c r="H276">
        <v>1338484</v>
      </c>
      <c r="I276">
        <v>46</v>
      </c>
      <c r="J276">
        <v>27</v>
      </c>
      <c r="K276">
        <v>2</v>
      </c>
      <c r="L276">
        <v>1939</v>
      </c>
      <c r="M276" t="s">
        <v>1427</v>
      </c>
      <c r="N276" s="1" t="s">
        <v>497</v>
      </c>
    </row>
    <row r="277" spans="1:14">
      <c r="A277">
        <v>11</v>
      </c>
      <c r="B277" t="s">
        <v>1270</v>
      </c>
      <c r="C277" t="s">
        <v>1261</v>
      </c>
      <c r="D277">
        <v>3</v>
      </c>
      <c r="E277">
        <v>6</v>
      </c>
      <c r="F277">
        <v>6</v>
      </c>
      <c r="G277">
        <v>135820</v>
      </c>
      <c r="H277">
        <v>135820</v>
      </c>
      <c r="I277">
        <v>38</v>
      </c>
      <c r="J277">
        <v>5</v>
      </c>
      <c r="K277">
        <v>1</v>
      </c>
      <c r="L277">
        <v>192</v>
      </c>
      <c r="M277" t="s">
        <v>908</v>
      </c>
      <c r="N277" s="1" t="s">
        <v>909</v>
      </c>
    </row>
    <row r="278" spans="1:14">
      <c r="A278">
        <v>11</v>
      </c>
      <c r="B278" t="s">
        <v>1270</v>
      </c>
      <c r="C278" t="s">
        <v>1261</v>
      </c>
      <c r="D278">
        <v>4</v>
      </c>
      <c r="E278">
        <v>6</v>
      </c>
      <c r="F278">
        <v>7</v>
      </c>
      <c r="G278">
        <v>132884</v>
      </c>
      <c r="H278">
        <v>131616</v>
      </c>
      <c r="I278">
        <v>49</v>
      </c>
      <c r="J278">
        <v>3</v>
      </c>
      <c r="K278">
        <v>2</v>
      </c>
      <c r="L278">
        <v>381</v>
      </c>
      <c r="M278" t="s">
        <v>66</v>
      </c>
      <c r="N278" s="6" t="s">
        <v>67</v>
      </c>
    </row>
    <row r="279" spans="1:14">
      <c r="A279">
        <v>11</v>
      </c>
      <c r="B279" t="s">
        <v>1270</v>
      </c>
      <c r="C279" t="s">
        <v>1261</v>
      </c>
      <c r="D279">
        <v>5</v>
      </c>
      <c r="E279">
        <v>3</v>
      </c>
      <c r="F279">
        <v>4</v>
      </c>
      <c r="G279">
        <v>121107</v>
      </c>
      <c r="H279">
        <v>121561</v>
      </c>
      <c r="I279">
        <v>52</v>
      </c>
      <c r="J279">
        <v>3</v>
      </c>
      <c r="K279">
        <v>1</v>
      </c>
      <c r="L279">
        <v>168</v>
      </c>
      <c r="M279" t="s">
        <v>38</v>
      </c>
      <c r="N279" s="3" t="s">
        <v>39</v>
      </c>
    </row>
    <row r="280" spans="1:14">
      <c r="A280">
        <v>11</v>
      </c>
      <c r="B280" t="s">
        <v>1270</v>
      </c>
      <c r="C280" t="s">
        <v>1261</v>
      </c>
      <c r="D280">
        <v>6</v>
      </c>
      <c r="E280">
        <v>2</v>
      </c>
      <c r="F280">
        <v>5</v>
      </c>
      <c r="G280">
        <v>70368</v>
      </c>
      <c r="H280">
        <v>140565</v>
      </c>
      <c r="I280">
        <v>51</v>
      </c>
      <c r="J280">
        <v>3</v>
      </c>
      <c r="K280">
        <v>2</v>
      </c>
      <c r="L280">
        <v>434</v>
      </c>
      <c r="M280" t="s">
        <v>30</v>
      </c>
      <c r="N280" s="7" t="s">
        <v>31</v>
      </c>
    </row>
    <row r="281" spans="1:14">
      <c r="A281">
        <v>11</v>
      </c>
      <c r="B281" t="s">
        <v>1270</v>
      </c>
      <c r="C281" t="s">
        <v>1261</v>
      </c>
      <c r="D281">
        <v>7</v>
      </c>
      <c r="E281">
        <v>11</v>
      </c>
      <c r="F281">
        <v>49</v>
      </c>
      <c r="G281">
        <v>52008</v>
      </c>
      <c r="H281">
        <v>1021078</v>
      </c>
      <c r="I281">
        <v>41</v>
      </c>
      <c r="J281">
        <v>2</v>
      </c>
      <c r="K281">
        <v>3</v>
      </c>
      <c r="L281">
        <v>1943</v>
      </c>
      <c r="M281" t="s">
        <v>1425</v>
      </c>
      <c r="N281" s="3" t="s">
        <v>647</v>
      </c>
    </row>
    <row r="282" spans="1:14">
      <c r="A282">
        <v>11</v>
      </c>
      <c r="B282" t="s">
        <v>1270</v>
      </c>
      <c r="C282" t="s">
        <v>1261</v>
      </c>
      <c r="D282">
        <v>8</v>
      </c>
      <c r="E282">
        <v>19</v>
      </c>
      <c r="F282">
        <v>19</v>
      </c>
      <c r="G282">
        <v>40376</v>
      </c>
      <c r="H282">
        <v>40427</v>
      </c>
      <c r="I282">
        <v>31</v>
      </c>
      <c r="J282">
        <v>3</v>
      </c>
      <c r="K282">
        <v>4</v>
      </c>
      <c r="L282">
        <v>897</v>
      </c>
      <c r="M282" t="s">
        <v>244</v>
      </c>
      <c r="N282" s="6" t="s">
        <v>245</v>
      </c>
    </row>
    <row r="283" spans="1:14">
      <c r="A283">
        <v>11</v>
      </c>
      <c r="B283" t="s">
        <v>1270</v>
      </c>
      <c r="C283" t="s">
        <v>1261</v>
      </c>
      <c r="D283">
        <v>9</v>
      </c>
      <c r="E283">
        <v>3</v>
      </c>
      <c r="F283">
        <v>51</v>
      </c>
      <c r="G283">
        <v>6765</v>
      </c>
      <c r="H283">
        <v>995346</v>
      </c>
      <c r="I283">
        <v>45</v>
      </c>
      <c r="J283">
        <v>0</v>
      </c>
      <c r="K283">
        <v>3</v>
      </c>
      <c r="L283">
        <v>1940</v>
      </c>
      <c r="M283" t="s">
        <v>1426</v>
      </c>
      <c r="N283" s="3" t="s">
        <v>458</v>
      </c>
    </row>
    <row r="284" spans="1:14">
      <c r="A284">
        <v>11</v>
      </c>
      <c r="B284" t="s">
        <v>1270</v>
      </c>
      <c r="C284" t="s">
        <v>1261</v>
      </c>
      <c r="D284">
        <v>10</v>
      </c>
      <c r="E284">
        <v>5</v>
      </c>
      <c r="F284">
        <v>7</v>
      </c>
      <c r="G284">
        <v>4840</v>
      </c>
      <c r="H284">
        <v>4954</v>
      </c>
      <c r="I284">
        <v>28</v>
      </c>
      <c r="J284">
        <v>1</v>
      </c>
      <c r="K284">
        <v>4</v>
      </c>
      <c r="L284">
        <v>284</v>
      </c>
      <c r="M284" t="s">
        <v>917</v>
      </c>
      <c r="N284" s="3" t="s">
        <v>918</v>
      </c>
    </row>
    <row r="285" spans="1:14">
      <c r="A285">
        <v>11</v>
      </c>
      <c r="B285" t="s">
        <v>1270</v>
      </c>
      <c r="C285" t="s">
        <v>1261</v>
      </c>
      <c r="D285">
        <v>11</v>
      </c>
      <c r="E285">
        <v>1</v>
      </c>
      <c r="F285">
        <v>11</v>
      </c>
      <c r="G285">
        <v>3245</v>
      </c>
      <c r="H285">
        <v>1314190</v>
      </c>
      <c r="I285">
        <v>64</v>
      </c>
      <c r="J285">
        <v>19</v>
      </c>
      <c r="K285">
        <v>2</v>
      </c>
      <c r="L285">
        <v>377</v>
      </c>
      <c r="M285" t="s">
        <v>12</v>
      </c>
      <c r="N285" s="1" t="s">
        <v>13</v>
      </c>
    </row>
    <row r="286" spans="1:14">
      <c r="A286">
        <v>11</v>
      </c>
      <c r="B286" t="s">
        <v>1270</v>
      </c>
      <c r="C286" t="s">
        <v>1261</v>
      </c>
      <c r="D286">
        <v>12</v>
      </c>
      <c r="E286">
        <v>2</v>
      </c>
      <c r="F286">
        <v>5</v>
      </c>
      <c r="G286">
        <v>1185</v>
      </c>
      <c r="H286">
        <v>7197</v>
      </c>
      <c r="I286">
        <v>35</v>
      </c>
      <c r="J286">
        <v>1</v>
      </c>
      <c r="K286">
        <v>2</v>
      </c>
      <c r="L286">
        <v>170</v>
      </c>
      <c r="N286" t="s">
        <v>52</v>
      </c>
    </row>
    <row r="287" spans="1:14">
      <c r="A287">
        <v>11</v>
      </c>
      <c r="B287" t="s">
        <v>1270</v>
      </c>
      <c r="C287" t="s">
        <v>1261</v>
      </c>
      <c r="D287">
        <v>13</v>
      </c>
      <c r="E287">
        <v>1</v>
      </c>
      <c r="F287">
        <v>3</v>
      </c>
      <c r="G287">
        <v>1104</v>
      </c>
      <c r="H287">
        <v>2669</v>
      </c>
      <c r="I287">
        <v>57</v>
      </c>
      <c r="J287">
        <v>0</v>
      </c>
      <c r="K287">
        <v>4</v>
      </c>
      <c r="L287">
        <v>147</v>
      </c>
      <c r="M287" t="s">
        <v>1163</v>
      </c>
      <c r="N287" s="6" t="s">
        <v>1164</v>
      </c>
    </row>
    <row r="288" spans="1:14">
      <c r="A288">
        <v>11</v>
      </c>
      <c r="B288" t="s">
        <v>1270</v>
      </c>
      <c r="C288" t="s">
        <v>1261</v>
      </c>
      <c r="D288">
        <v>14</v>
      </c>
      <c r="E288">
        <v>2</v>
      </c>
      <c r="F288">
        <v>46</v>
      </c>
      <c r="G288">
        <v>952</v>
      </c>
      <c r="H288">
        <v>907763</v>
      </c>
      <c r="I288">
        <v>40</v>
      </c>
      <c r="J288">
        <v>0</v>
      </c>
      <c r="K288">
        <v>5</v>
      </c>
      <c r="L288">
        <v>1944</v>
      </c>
      <c r="M288" t="s">
        <v>1428</v>
      </c>
      <c r="N288" s="3" t="s">
        <v>147</v>
      </c>
    </row>
    <row r="289" spans="1:14">
      <c r="A289">
        <v>11</v>
      </c>
      <c r="B289" t="s">
        <v>1270</v>
      </c>
      <c r="C289" t="s">
        <v>1261</v>
      </c>
      <c r="D289">
        <v>15</v>
      </c>
      <c r="E289">
        <v>3</v>
      </c>
      <c r="F289">
        <v>5</v>
      </c>
      <c r="G289">
        <v>466</v>
      </c>
      <c r="H289">
        <v>4577</v>
      </c>
      <c r="I289">
        <v>28</v>
      </c>
      <c r="J289">
        <v>0</v>
      </c>
      <c r="K289">
        <v>6</v>
      </c>
      <c r="L289">
        <v>407</v>
      </c>
      <c r="M289" t="s">
        <v>1165</v>
      </c>
      <c r="N289" t="s">
        <v>1166</v>
      </c>
    </row>
    <row r="290" spans="1:14">
      <c r="A290">
        <v>11</v>
      </c>
      <c r="B290" t="s">
        <v>1270</v>
      </c>
      <c r="C290" t="s">
        <v>1261</v>
      </c>
      <c r="D290">
        <v>16</v>
      </c>
      <c r="E290">
        <v>2</v>
      </c>
      <c r="F290">
        <v>9</v>
      </c>
      <c r="G290">
        <v>426</v>
      </c>
      <c r="H290">
        <v>5180</v>
      </c>
      <c r="I290">
        <v>25</v>
      </c>
      <c r="J290">
        <v>2</v>
      </c>
      <c r="K290">
        <v>4</v>
      </c>
      <c r="L290">
        <v>248</v>
      </c>
      <c r="M290" t="s">
        <v>971</v>
      </c>
      <c r="N290" s="3" t="s">
        <v>972</v>
      </c>
    </row>
    <row r="291" spans="1:14">
      <c r="A291">
        <v>11</v>
      </c>
      <c r="B291" t="s">
        <v>1270</v>
      </c>
      <c r="C291" t="s">
        <v>1261</v>
      </c>
      <c r="D291">
        <v>17</v>
      </c>
      <c r="E291">
        <v>2</v>
      </c>
      <c r="F291">
        <v>3</v>
      </c>
      <c r="G291">
        <v>369</v>
      </c>
      <c r="H291">
        <v>5090</v>
      </c>
      <c r="I291">
        <v>35</v>
      </c>
      <c r="J291">
        <v>0</v>
      </c>
      <c r="K291">
        <v>5</v>
      </c>
      <c r="L291">
        <v>267</v>
      </c>
      <c r="M291" t="s">
        <v>1119</v>
      </c>
      <c r="N291" t="s">
        <v>1120</v>
      </c>
    </row>
    <row r="292" spans="1:14">
      <c r="A292">
        <v>11</v>
      </c>
      <c r="B292" t="s">
        <v>1270</v>
      </c>
      <c r="C292" t="s">
        <v>1261</v>
      </c>
      <c r="D292">
        <v>18</v>
      </c>
      <c r="E292">
        <v>3</v>
      </c>
      <c r="F292">
        <v>4</v>
      </c>
      <c r="G292">
        <v>229</v>
      </c>
      <c r="H292">
        <v>1513</v>
      </c>
      <c r="I292">
        <v>22</v>
      </c>
      <c r="J292">
        <v>0</v>
      </c>
      <c r="K292">
        <v>5</v>
      </c>
      <c r="L292">
        <v>352</v>
      </c>
      <c r="N292" t="s">
        <v>52</v>
      </c>
    </row>
    <row r="293" spans="1:14">
      <c r="A293">
        <v>11</v>
      </c>
      <c r="B293" t="s">
        <v>1270</v>
      </c>
      <c r="C293" t="s">
        <v>1261</v>
      </c>
      <c r="D293">
        <v>19</v>
      </c>
      <c r="E293">
        <v>3</v>
      </c>
      <c r="F293">
        <v>5</v>
      </c>
      <c r="G293">
        <v>181</v>
      </c>
      <c r="H293">
        <v>2789</v>
      </c>
      <c r="I293">
        <v>22</v>
      </c>
      <c r="J293">
        <v>0</v>
      </c>
      <c r="K293">
        <v>4</v>
      </c>
      <c r="L293">
        <v>160</v>
      </c>
      <c r="N293" t="s">
        <v>52</v>
      </c>
    </row>
    <row r="294" spans="1:14">
      <c r="A294">
        <v>11</v>
      </c>
      <c r="B294" t="s">
        <v>1270</v>
      </c>
      <c r="C294" t="s">
        <v>1261</v>
      </c>
      <c r="D294">
        <v>20</v>
      </c>
      <c r="E294">
        <v>1</v>
      </c>
      <c r="F294">
        <v>5</v>
      </c>
      <c r="G294">
        <v>171</v>
      </c>
      <c r="H294">
        <v>8352</v>
      </c>
      <c r="I294">
        <v>48</v>
      </c>
      <c r="J294">
        <v>0</v>
      </c>
      <c r="K294">
        <v>5</v>
      </c>
      <c r="L294">
        <v>129</v>
      </c>
      <c r="N294" t="s">
        <v>52</v>
      </c>
    </row>
    <row r="295" spans="1:14">
      <c r="A295">
        <v>11</v>
      </c>
      <c r="B295" t="s">
        <v>1270</v>
      </c>
      <c r="C295" t="s">
        <v>1261</v>
      </c>
      <c r="D295">
        <v>21</v>
      </c>
      <c r="E295">
        <v>2</v>
      </c>
      <c r="F295">
        <v>5</v>
      </c>
      <c r="G295">
        <v>98</v>
      </c>
      <c r="H295">
        <v>1440</v>
      </c>
      <c r="I295">
        <v>21</v>
      </c>
      <c r="J295">
        <v>0</v>
      </c>
      <c r="K295">
        <v>5</v>
      </c>
      <c r="L295">
        <v>324</v>
      </c>
      <c r="M295" t="s">
        <v>1167</v>
      </c>
      <c r="N295" t="s">
        <v>52</v>
      </c>
    </row>
    <row r="296" spans="1:14">
      <c r="A296">
        <v>11</v>
      </c>
      <c r="B296" t="s">
        <v>1270</v>
      </c>
      <c r="C296" t="s">
        <v>1261</v>
      </c>
      <c r="D296">
        <v>22</v>
      </c>
      <c r="E296">
        <v>2</v>
      </c>
      <c r="F296">
        <v>21</v>
      </c>
      <c r="G296">
        <v>79</v>
      </c>
      <c r="H296">
        <v>10010</v>
      </c>
      <c r="I296">
        <v>20</v>
      </c>
      <c r="J296">
        <v>0</v>
      </c>
      <c r="K296">
        <v>8</v>
      </c>
      <c r="L296">
        <v>697</v>
      </c>
      <c r="M296" t="s">
        <v>259</v>
      </c>
      <c r="N296" t="s">
        <v>52</v>
      </c>
    </row>
    <row r="297" spans="1:14">
      <c r="A297">
        <v>11</v>
      </c>
      <c r="B297" t="s">
        <v>1270</v>
      </c>
      <c r="C297" t="s">
        <v>1261</v>
      </c>
      <c r="D297">
        <v>23</v>
      </c>
      <c r="E297">
        <v>1</v>
      </c>
      <c r="F297">
        <v>4</v>
      </c>
      <c r="G297">
        <v>75</v>
      </c>
      <c r="H297">
        <v>381</v>
      </c>
      <c r="I297">
        <v>27</v>
      </c>
      <c r="J297">
        <v>1</v>
      </c>
      <c r="K297">
        <v>5</v>
      </c>
      <c r="L297">
        <v>185</v>
      </c>
      <c r="M297" t="s">
        <v>1168</v>
      </c>
      <c r="N297" t="s">
        <v>1169</v>
      </c>
    </row>
    <row r="298" spans="1:14">
      <c r="A298">
        <v>11</v>
      </c>
      <c r="B298" t="s">
        <v>1270</v>
      </c>
      <c r="C298" t="s">
        <v>1261</v>
      </c>
      <c r="D298">
        <v>24</v>
      </c>
      <c r="E298">
        <v>1</v>
      </c>
      <c r="F298">
        <v>36</v>
      </c>
      <c r="G298">
        <v>57</v>
      </c>
      <c r="H298">
        <v>503411</v>
      </c>
      <c r="I298">
        <v>28</v>
      </c>
      <c r="J298">
        <v>19</v>
      </c>
      <c r="K298">
        <v>2</v>
      </c>
      <c r="L298">
        <v>1939</v>
      </c>
      <c r="M298" t="s">
        <v>1424</v>
      </c>
      <c r="N298" s="1" t="s">
        <v>23</v>
      </c>
    </row>
    <row r="299" spans="1:14">
      <c r="A299">
        <v>11</v>
      </c>
      <c r="B299" t="s">
        <v>1270</v>
      </c>
      <c r="C299" t="s">
        <v>1261</v>
      </c>
      <c r="D299">
        <v>25</v>
      </c>
      <c r="E299">
        <v>1</v>
      </c>
      <c r="F299">
        <v>8</v>
      </c>
      <c r="G299">
        <v>47</v>
      </c>
      <c r="H299">
        <v>4097</v>
      </c>
      <c r="I299">
        <v>23</v>
      </c>
      <c r="J299">
        <v>2</v>
      </c>
      <c r="K299">
        <v>4</v>
      </c>
      <c r="L299">
        <v>245</v>
      </c>
      <c r="M299" t="s">
        <v>637</v>
      </c>
      <c r="N299" s="3" t="s">
        <v>638</v>
      </c>
    </row>
    <row r="300" spans="1:14">
      <c r="N300" s="10"/>
    </row>
    <row r="301" spans="1:14">
      <c r="A301">
        <v>12</v>
      </c>
      <c r="B301" t="s">
        <v>1270</v>
      </c>
      <c r="C301" t="s">
        <v>1262</v>
      </c>
      <c r="D301">
        <v>1</v>
      </c>
      <c r="E301">
        <v>52</v>
      </c>
      <c r="F301">
        <v>54</v>
      </c>
      <c r="G301">
        <v>1490326</v>
      </c>
      <c r="H301">
        <v>1608901</v>
      </c>
      <c r="I301">
        <v>48</v>
      </c>
      <c r="J301">
        <v>26</v>
      </c>
      <c r="K301">
        <v>2</v>
      </c>
      <c r="L301">
        <v>1939</v>
      </c>
      <c r="M301" t="s">
        <v>1427</v>
      </c>
      <c r="N301" s="1" t="s">
        <v>497</v>
      </c>
    </row>
    <row r="302" spans="1:14">
      <c r="A302">
        <v>12</v>
      </c>
      <c r="B302" t="s">
        <v>1270</v>
      </c>
      <c r="C302" t="s">
        <v>1262</v>
      </c>
      <c r="D302">
        <v>2</v>
      </c>
      <c r="E302">
        <v>10</v>
      </c>
      <c r="F302">
        <v>12</v>
      </c>
      <c r="G302">
        <v>1153364</v>
      </c>
      <c r="H302">
        <v>1217375</v>
      </c>
      <c r="I302">
        <v>64</v>
      </c>
      <c r="J302">
        <v>15</v>
      </c>
      <c r="K302">
        <v>1</v>
      </c>
      <c r="L302">
        <v>377</v>
      </c>
      <c r="M302" t="s">
        <v>12</v>
      </c>
      <c r="N302" s="3" t="s">
        <v>13</v>
      </c>
    </row>
    <row r="303" spans="1:14">
      <c r="A303">
        <v>12</v>
      </c>
      <c r="B303" t="s">
        <v>1270</v>
      </c>
      <c r="C303" t="s">
        <v>1262</v>
      </c>
      <c r="D303">
        <v>3</v>
      </c>
      <c r="E303">
        <v>7</v>
      </c>
      <c r="F303">
        <v>7</v>
      </c>
      <c r="G303">
        <v>130088</v>
      </c>
      <c r="H303">
        <v>130088</v>
      </c>
      <c r="I303">
        <v>50</v>
      </c>
      <c r="J303">
        <v>4</v>
      </c>
      <c r="K303">
        <v>2</v>
      </c>
      <c r="L303">
        <v>381</v>
      </c>
      <c r="M303" t="s">
        <v>66</v>
      </c>
      <c r="N303" s="11" t="s">
        <v>67</v>
      </c>
    </row>
    <row r="304" spans="1:14">
      <c r="A304">
        <v>12</v>
      </c>
      <c r="B304" t="s">
        <v>1270</v>
      </c>
      <c r="C304" t="s">
        <v>1262</v>
      </c>
      <c r="D304">
        <v>4</v>
      </c>
      <c r="E304">
        <v>4</v>
      </c>
      <c r="F304">
        <v>5</v>
      </c>
      <c r="G304">
        <v>127991</v>
      </c>
      <c r="H304">
        <v>175990</v>
      </c>
      <c r="I304">
        <v>51</v>
      </c>
      <c r="J304">
        <v>3</v>
      </c>
      <c r="K304">
        <v>2</v>
      </c>
      <c r="L304">
        <v>434</v>
      </c>
      <c r="M304" t="s">
        <v>30</v>
      </c>
      <c r="N304" s="8" t="s">
        <v>31</v>
      </c>
    </row>
    <row r="305" spans="1:14">
      <c r="A305">
        <v>12</v>
      </c>
      <c r="B305" t="s">
        <v>1270</v>
      </c>
      <c r="C305" t="s">
        <v>1262</v>
      </c>
      <c r="D305">
        <v>5</v>
      </c>
      <c r="E305">
        <v>5</v>
      </c>
      <c r="F305">
        <v>5</v>
      </c>
      <c r="G305">
        <v>110131</v>
      </c>
      <c r="H305">
        <v>110131</v>
      </c>
      <c r="I305">
        <v>34</v>
      </c>
      <c r="J305">
        <v>5</v>
      </c>
      <c r="K305">
        <v>0</v>
      </c>
      <c r="L305">
        <v>192</v>
      </c>
      <c r="M305" t="s">
        <v>908</v>
      </c>
      <c r="N305" s="1" t="s">
        <v>909</v>
      </c>
    </row>
    <row r="306" spans="1:14">
      <c r="A306">
        <v>12</v>
      </c>
      <c r="B306" t="s">
        <v>1270</v>
      </c>
      <c r="C306" t="s">
        <v>1262</v>
      </c>
      <c r="D306">
        <v>6</v>
      </c>
      <c r="E306">
        <v>10</v>
      </c>
      <c r="F306">
        <v>49</v>
      </c>
      <c r="G306">
        <v>80413</v>
      </c>
      <c r="H306">
        <v>1076721</v>
      </c>
      <c r="I306">
        <v>46</v>
      </c>
      <c r="J306">
        <v>2</v>
      </c>
      <c r="K306">
        <v>2</v>
      </c>
      <c r="L306">
        <v>1940</v>
      </c>
      <c r="M306" t="s">
        <v>1426</v>
      </c>
      <c r="N306" s="1" t="s">
        <v>458</v>
      </c>
    </row>
    <row r="307" spans="1:14">
      <c r="A307">
        <v>12</v>
      </c>
      <c r="B307" t="s">
        <v>1270</v>
      </c>
      <c r="C307" t="s">
        <v>1262</v>
      </c>
      <c r="D307">
        <v>7</v>
      </c>
      <c r="E307">
        <v>3</v>
      </c>
      <c r="F307">
        <v>4</v>
      </c>
      <c r="G307">
        <v>63114</v>
      </c>
      <c r="H307">
        <v>65814</v>
      </c>
      <c r="I307">
        <v>52</v>
      </c>
      <c r="J307">
        <v>3</v>
      </c>
      <c r="K307">
        <v>1</v>
      </c>
      <c r="L307">
        <v>168</v>
      </c>
      <c r="M307" t="s">
        <v>38</v>
      </c>
      <c r="N307" s="1" t="s">
        <v>39</v>
      </c>
    </row>
    <row r="308" spans="1:14">
      <c r="A308">
        <v>12</v>
      </c>
      <c r="B308" t="s">
        <v>1270</v>
      </c>
      <c r="C308" t="s">
        <v>1262</v>
      </c>
      <c r="D308">
        <v>8</v>
      </c>
      <c r="E308">
        <v>12</v>
      </c>
      <c r="F308">
        <v>13</v>
      </c>
      <c r="G308">
        <v>46315</v>
      </c>
      <c r="H308">
        <v>41380</v>
      </c>
      <c r="I308">
        <v>20</v>
      </c>
      <c r="J308">
        <v>3</v>
      </c>
      <c r="K308">
        <v>2</v>
      </c>
      <c r="L308">
        <v>893</v>
      </c>
      <c r="M308" t="s">
        <v>975</v>
      </c>
      <c r="N308" s="11" t="s">
        <v>976</v>
      </c>
    </row>
    <row r="309" spans="1:14">
      <c r="A309">
        <v>12</v>
      </c>
      <c r="B309" t="s">
        <v>1270</v>
      </c>
      <c r="C309" t="s">
        <v>1262</v>
      </c>
      <c r="D309">
        <v>9</v>
      </c>
      <c r="E309">
        <v>6</v>
      </c>
      <c r="F309">
        <v>7</v>
      </c>
      <c r="G309">
        <v>11713</v>
      </c>
      <c r="H309">
        <v>12029</v>
      </c>
      <c r="I309">
        <v>29</v>
      </c>
      <c r="J309">
        <v>1</v>
      </c>
      <c r="K309">
        <v>1</v>
      </c>
      <c r="L309">
        <v>248</v>
      </c>
      <c r="M309" t="s">
        <v>971</v>
      </c>
      <c r="N309" s="3" t="s">
        <v>972</v>
      </c>
    </row>
    <row r="310" spans="1:14">
      <c r="A310">
        <v>12</v>
      </c>
      <c r="B310" t="s">
        <v>1270</v>
      </c>
      <c r="C310" t="s">
        <v>1262</v>
      </c>
      <c r="D310">
        <v>10</v>
      </c>
      <c r="E310">
        <v>4</v>
      </c>
      <c r="F310">
        <v>46</v>
      </c>
      <c r="G310">
        <v>8840</v>
      </c>
      <c r="H310">
        <v>952190</v>
      </c>
      <c r="I310">
        <v>42</v>
      </c>
      <c r="J310">
        <v>0</v>
      </c>
      <c r="K310">
        <v>3</v>
      </c>
      <c r="L310">
        <v>1943</v>
      </c>
      <c r="M310" t="s">
        <v>1425</v>
      </c>
      <c r="N310" s="3" t="s">
        <v>647</v>
      </c>
    </row>
    <row r="311" spans="1:14">
      <c r="A311">
        <v>12</v>
      </c>
      <c r="B311" t="s">
        <v>1270</v>
      </c>
      <c r="C311" t="s">
        <v>1262</v>
      </c>
      <c r="D311">
        <v>11</v>
      </c>
      <c r="E311">
        <v>4</v>
      </c>
      <c r="F311">
        <v>4</v>
      </c>
      <c r="G311">
        <v>7364</v>
      </c>
      <c r="H311">
        <v>7364</v>
      </c>
      <c r="I311">
        <v>30</v>
      </c>
      <c r="J311">
        <v>3</v>
      </c>
      <c r="K311">
        <v>6</v>
      </c>
      <c r="L311">
        <v>392</v>
      </c>
      <c r="M311" t="s">
        <v>227</v>
      </c>
      <c r="N311" s="10" t="s">
        <v>228</v>
      </c>
    </row>
    <row r="312" spans="1:14">
      <c r="A312">
        <v>12</v>
      </c>
      <c r="B312" t="s">
        <v>1270</v>
      </c>
      <c r="C312" t="s">
        <v>1262</v>
      </c>
      <c r="D312">
        <v>12</v>
      </c>
      <c r="E312">
        <v>2</v>
      </c>
      <c r="F312">
        <v>19</v>
      </c>
      <c r="G312">
        <v>4073</v>
      </c>
      <c r="H312">
        <v>82193</v>
      </c>
      <c r="I312">
        <v>33</v>
      </c>
      <c r="J312">
        <v>4</v>
      </c>
      <c r="K312">
        <v>3</v>
      </c>
      <c r="L312">
        <v>897</v>
      </c>
      <c r="M312" t="s">
        <v>244</v>
      </c>
      <c r="N312" s="6" t="s">
        <v>245</v>
      </c>
    </row>
    <row r="313" spans="1:14">
      <c r="A313">
        <v>12</v>
      </c>
      <c r="B313" t="s">
        <v>1270</v>
      </c>
      <c r="C313" t="s">
        <v>1262</v>
      </c>
      <c r="D313">
        <v>13</v>
      </c>
      <c r="E313">
        <v>2</v>
      </c>
      <c r="F313">
        <v>4</v>
      </c>
      <c r="G313">
        <v>2412</v>
      </c>
      <c r="H313">
        <v>2847</v>
      </c>
      <c r="I313">
        <v>25</v>
      </c>
      <c r="J313">
        <v>1</v>
      </c>
      <c r="K313">
        <v>3</v>
      </c>
      <c r="L313">
        <v>316</v>
      </c>
      <c r="M313" t="s">
        <v>1144</v>
      </c>
      <c r="N313" t="s">
        <v>1115</v>
      </c>
    </row>
    <row r="314" spans="1:14">
      <c r="A314">
        <v>12</v>
      </c>
      <c r="B314" t="s">
        <v>1270</v>
      </c>
      <c r="C314" t="s">
        <v>1262</v>
      </c>
      <c r="D314">
        <v>14</v>
      </c>
      <c r="E314">
        <v>2</v>
      </c>
      <c r="F314">
        <v>4</v>
      </c>
      <c r="G314">
        <v>1374</v>
      </c>
      <c r="H314">
        <v>3389</v>
      </c>
      <c r="I314">
        <v>30</v>
      </c>
      <c r="J314">
        <v>0</v>
      </c>
      <c r="K314">
        <v>2</v>
      </c>
      <c r="L314">
        <v>333</v>
      </c>
      <c r="M314" t="s">
        <v>17</v>
      </c>
      <c r="N314" s="7" t="s">
        <v>18</v>
      </c>
    </row>
    <row r="315" spans="1:14">
      <c r="A315">
        <v>12</v>
      </c>
      <c r="B315" t="s">
        <v>1270</v>
      </c>
      <c r="C315" t="s">
        <v>1262</v>
      </c>
      <c r="D315">
        <v>15</v>
      </c>
      <c r="E315">
        <v>6</v>
      </c>
      <c r="F315">
        <v>17</v>
      </c>
      <c r="G315">
        <v>1123</v>
      </c>
      <c r="H315">
        <v>45306</v>
      </c>
      <c r="I315">
        <v>23</v>
      </c>
      <c r="J315">
        <v>1</v>
      </c>
      <c r="K315">
        <v>4</v>
      </c>
      <c r="L315">
        <v>891</v>
      </c>
      <c r="N315" s="10" t="s">
        <v>713</v>
      </c>
    </row>
    <row r="316" spans="1:14">
      <c r="A316">
        <v>12</v>
      </c>
      <c r="B316" t="s">
        <v>1270</v>
      </c>
      <c r="C316" t="s">
        <v>1262</v>
      </c>
      <c r="D316">
        <v>16</v>
      </c>
      <c r="E316">
        <v>4</v>
      </c>
      <c r="F316">
        <v>6</v>
      </c>
      <c r="G316">
        <v>879</v>
      </c>
      <c r="H316">
        <v>1200</v>
      </c>
      <c r="I316">
        <v>28</v>
      </c>
      <c r="J316">
        <v>1</v>
      </c>
      <c r="K316">
        <v>4</v>
      </c>
      <c r="L316">
        <v>374</v>
      </c>
      <c r="M316" t="s">
        <v>1000</v>
      </c>
      <c r="N316" s="10" t="s">
        <v>52</v>
      </c>
    </row>
    <row r="317" spans="1:14">
      <c r="A317">
        <v>12</v>
      </c>
      <c r="B317" t="s">
        <v>1270</v>
      </c>
      <c r="C317" t="s">
        <v>1262</v>
      </c>
      <c r="D317">
        <v>17</v>
      </c>
      <c r="E317">
        <v>1</v>
      </c>
      <c r="F317">
        <v>4</v>
      </c>
      <c r="G317">
        <v>543</v>
      </c>
      <c r="H317">
        <v>4294</v>
      </c>
      <c r="I317">
        <v>28</v>
      </c>
      <c r="J317">
        <v>1</v>
      </c>
      <c r="K317">
        <v>1</v>
      </c>
      <c r="L317">
        <v>302</v>
      </c>
      <c r="M317" t="s">
        <v>1170</v>
      </c>
      <c r="N317" s="10" t="s">
        <v>1171</v>
      </c>
    </row>
    <row r="318" spans="1:14">
      <c r="A318">
        <v>12</v>
      </c>
      <c r="B318" t="s">
        <v>1270</v>
      </c>
      <c r="C318" t="s">
        <v>1262</v>
      </c>
      <c r="D318">
        <v>18</v>
      </c>
      <c r="E318">
        <v>2</v>
      </c>
      <c r="F318">
        <v>5</v>
      </c>
      <c r="G318">
        <v>448</v>
      </c>
      <c r="H318">
        <v>487</v>
      </c>
      <c r="I318">
        <v>25</v>
      </c>
      <c r="J318">
        <v>1</v>
      </c>
      <c r="K318">
        <v>4</v>
      </c>
      <c r="L318">
        <v>248</v>
      </c>
      <c r="M318" t="s">
        <v>223</v>
      </c>
      <c r="N318" s="7" t="s">
        <v>224</v>
      </c>
    </row>
    <row r="319" spans="1:14">
      <c r="A319">
        <v>12</v>
      </c>
      <c r="B319" t="s">
        <v>1270</v>
      </c>
      <c r="C319" t="s">
        <v>1262</v>
      </c>
      <c r="D319">
        <v>19</v>
      </c>
      <c r="E319">
        <v>1</v>
      </c>
      <c r="F319">
        <v>8</v>
      </c>
      <c r="G319">
        <v>322</v>
      </c>
      <c r="H319">
        <v>1555</v>
      </c>
      <c r="I319">
        <v>21</v>
      </c>
      <c r="J319">
        <v>1</v>
      </c>
      <c r="K319">
        <v>4</v>
      </c>
      <c r="L319">
        <v>569</v>
      </c>
      <c r="M319" t="s">
        <v>1172</v>
      </c>
      <c r="N319" s="10" t="s">
        <v>52</v>
      </c>
    </row>
    <row r="320" spans="1:14">
      <c r="A320">
        <v>12</v>
      </c>
      <c r="B320" t="s">
        <v>1270</v>
      </c>
      <c r="C320" t="s">
        <v>1262</v>
      </c>
      <c r="D320">
        <v>20</v>
      </c>
      <c r="E320">
        <v>2</v>
      </c>
      <c r="F320">
        <v>7</v>
      </c>
      <c r="G320">
        <v>318</v>
      </c>
      <c r="H320">
        <v>15027</v>
      </c>
      <c r="I320">
        <v>23</v>
      </c>
      <c r="J320">
        <v>1</v>
      </c>
      <c r="K320">
        <v>4</v>
      </c>
      <c r="L320">
        <v>283</v>
      </c>
      <c r="M320" t="s">
        <v>139</v>
      </c>
      <c r="N320" s="3" t="s">
        <v>140</v>
      </c>
    </row>
    <row r="321" spans="1:14">
      <c r="A321">
        <v>12</v>
      </c>
      <c r="B321" t="s">
        <v>1270</v>
      </c>
      <c r="C321" t="s">
        <v>1262</v>
      </c>
      <c r="D321">
        <v>21</v>
      </c>
      <c r="E321">
        <v>2</v>
      </c>
      <c r="F321">
        <v>3</v>
      </c>
      <c r="G321">
        <v>49</v>
      </c>
      <c r="H321">
        <v>467</v>
      </c>
      <c r="I321">
        <v>28</v>
      </c>
      <c r="J321">
        <v>1</v>
      </c>
      <c r="K321">
        <v>2</v>
      </c>
      <c r="L321">
        <v>137</v>
      </c>
      <c r="M321" t="s">
        <v>55</v>
      </c>
      <c r="N321" s="7" t="s">
        <v>56</v>
      </c>
    </row>
    <row r="322" spans="1:14">
      <c r="A322">
        <v>12</v>
      </c>
      <c r="B322" t="s">
        <v>1270</v>
      </c>
      <c r="C322" t="s">
        <v>1262</v>
      </c>
      <c r="D322">
        <v>22</v>
      </c>
      <c r="E322">
        <v>1</v>
      </c>
      <c r="F322">
        <v>3</v>
      </c>
      <c r="G322">
        <v>10</v>
      </c>
      <c r="H322">
        <v>434</v>
      </c>
      <c r="I322">
        <v>25</v>
      </c>
      <c r="J322">
        <v>1</v>
      </c>
      <c r="K322">
        <v>3</v>
      </c>
      <c r="L322">
        <v>54</v>
      </c>
      <c r="N322" s="10" t="s">
        <v>1118</v>
      </c>
    </row>
    <row r="323" spans="1:14">
      <c r="A323">
        <v>12</v>
      </c>
      <c r="B323" t="s">
        <v>1270</v>
      </c>
      <c r="C323" t="s">
        <v>1262</v>
      </c>
      <c r="D323">
        <v>23</v>
      </c>
      <c r="E323">
        <v>1</v>
      </c>
      <c r="F323">
        <v>3</v>
      </c>
      <c r="G323">
        <v>5</v>
      </c>
      <c r="H323">
        <v>29</v>
      </c>
      <c r="I323">
        <v>27</v>
      </c>
      <c r="J323">
        <v>4</v>
      </c>
      <c r="K323">
        <v>7</v>
      </c>
      <c r="L323">
        <v>228</v>
      </c>
      <c r="M323" t="s">
        <v>1150</v>
      </c>
      <c r="N323" s="10" t="s">
        <v>52</v>
      </c>
    </row>
    <row r="324" spans="1:14">
      <c r="A324">
        <v>12</v>
      </c>
      <c r="B324" t="s">
        <v>1270</v>
      </c>
      <c r="C324" t="s">
        <v>1262</v>
      </c>
      <c r="D324">
        <v>24</v>
      </c>
      <c r="E324">
        <v>23</v>
      </c>
      <c r="F324">
        <v>55</v>
      </c>
      <c r="G324">
        <v>0</v>
      </c>
      <c r="H324">
        <v>6405</v>
      </c>
      <c r="I324">
        <v>5</v>
      </c>
      <c r="J324">
        <v>3</v>
      </c>
      <c r="K324">
        <v>3</v>
      </c>
      <c r="L324">
        <v>13256</v>
      </c>
      <c r="M324" t="s">
        <v>249</v>
      </c>
      <c r="N324" s="6" t="s">
        <v>534</v>
      </c>
    </row>
    <row r="325" spans="1:14">
      <c r="A325">
        <v>12</v>
      </c>
      <c r="B325" t="s">
        <v>1270</v>
      </c>
      <c r="C325" t="s">
        <v>1262</v>
      </c>
      <c r="D325">
        <v>25</v>
      </c>
      <c r="E325">
        <v>11</v>
      </c>
      <c r="F325">
        <v>23</v>
      </c>
      <c r="G325">
        <v>0</v>
      </c>
      <c r="H325">
        <v>4072</v>
      </c>
      <c r="I325">
        <v>11</v>
      </c>
      <c r="J325">
        <v>2</v>
      </c>
      <c r="K325">
        <v>4</v>
      </c>
      <c r="L325">
        <v>3175</v>
      </c>
      <c r="N325" t="s">
        <v>52</v>
      </c>
    </row>
    <row r="327" spans="1:14">
      <c r="A327">
        <v>13</v>
      </c>
      <c r="B327" t="s">
        <v>1271</v>
      </c>
      <c r="C327" t="s">
        <v>1257</v>
      </c>
      <c r="D327">
        <v>1</v>
      </c>
      <c r="E327">
        <v>10</v>
      </c>
      <c r="F327">
        <v>11</v>
      </c>
      <c r="G327">
        <v>1098195</v>
      </c>
      <c r="H327">
        <v>1098195</v>
      </c>
      <c r="I327">
        <v>64</v>
      </c>
      <c r="J327">
        <v>15</v>
      </c>
      <c r="K327">
        <v>1</v>
      </c>
      <c r="L327">
        <v>377</v>
      </c>
      <c r="M327" t="s">
        <v>12</v>
      </c>
      <c r="N327" s="3" t="s">
        <v>13</v>
      </c>
    </row>
    <row r="328" spans="1:14">
      <c r="A328">
        <v>13</v>
      </c>
      <c r="B328" t="s">
        <v>1271</v>
      </c>
      <c r="C328" t="s">
        <v>1257</v>
      </c>
      <c r="D328">
        <v>2</v>
      </c>
      <c r="E328">
        <v>41</v>
      </c>
      <c r="F328">
        <v>45</v>
      </c>
      <c r="G328">
        <v>815793</v>
      </c>
      <c r="H328">
        <v>792866</v>
      </c>
      <c r="I328">
        <v>42</v>
      </c>
      <c r="J328">
        <v>23</v>
      </c>
      <c r="K328">
        <v>2</v>
      </c>
      <c r="L328">
        <v>1941</v>
      </c>
      <c r="M328" t="s">
        <v>1429</v>
      </c>
      <c r="N328" s="3" t="s">
        <v>697</v>
      </c>
    </row>
    <row r="329" spans="1:14">
      <c r="A329">
        <v>13</v>
      </c>
      <c r="B329" t="s">
        <v>1271</v>
      </c>
      <c r="C329" t="s">
        <v>1257</v>
      </c>
      <c r="D329">
        <v>3</v>
      </c>
      <c r="E329">
        <v>8</v>
      </c>
      <c r="F329">
        <v>8</v>
      </c>
      <c r="G329">
        <v>219812</v>
      </c>
      <c r="H329">
        <v>219812</v>
      </c>
      <c r="I329">
        <v>50</v>
      </c>
      <c r="J329">
        <v>6</v>
      </c>
      <c r="K329">
        <v>2</v>
      </c>
      <c r="L329">
        <v>381</v>
      </c>
      <c r="M329" t="s">
        <v>66</v>
      </c>
      <c r="N329" s="6" t="s">
        <v>67</v>
      </c>
    </row>
    <row r="330" spans="1:14">
      <c r="A330">
        <v>13</v>
      </c>
      <c r="B330" t="s">
        <v>1271</v>
      </c>
      <c r="C330" t="s">
        <v>1257</v>
      </c>
      <c r="D330">
        <v>4</v>
      </c>
      <c r="E330">
        <v>3</v>
      </c>
      <c r="F330">
        <v>4</v>
      </c>
      <c r="G330">
        <v>89883</v>
      </c>
      <c r="H330">
        <v>91296</v>
      </c>
      <c r="I330">
        <v>52</v>
      </c>
      <c r="J330">
        <v>3</v>
      </c>
      <c r="K330">
        <v>2</v>
      </c>
      <c r="L330">
        <v>168</v>
      </c>
      <c r="M330" t="s">
        <v>38</v>
      </c>
      <c r="N330" s="3" t="s">
        <v>39</v>
      </c>
    </row>
    <row r="331" spans="1:14">
      <c r="A331">
        <v>13</v>
      </c>
      <c r="B331" t="s">
        <v>1271</v>
      </c>
      <c r="C331" t="s">
        <v>1257</v>
      </c>
      <c r="D331">
        <v>5</v>
      </c>
      <c r="E331">
        <v>5</v>
      </c>
      <c r="F331">
        <v>6</v>
      </c>
      <c r="G331">
        <v>86063</v>
      </c>
      <c r="H331">
        <v>86063</v>
      </c>
      <c r="I331">
        <v>32</v>
      </c>
      <c r="J331">
        <v>5</v>
      </c>
      <c r="K331">
        <v>1</v>
      </c>
      <c r="L331">
        <v>150</v>
      </c>
      <c r="M331" t="s">
        <v>34</v>
      </c>
      <c r="N331" s="3" t="s">
        <v>35</v>
      </c>
    </row>
    <row r="332" spans="1:14">
      <c r="A332">
        <v>13</v>
      </c>
      <c r="B332" t="s">
        <v>1271</v>
      </c>
      <c r="C332" t="s">
        <v>1257</v>
      </c>
      <c r="D332">
        <v>6</v>
      </c>
      <c r="E332">
        <v>18</v>
      </c>
      <c r="F332">
        <v>19</v>
      </c>
      <c r="G332">
        <v>50430</v>
      </c>
      <c r="H332">
        <v>51861</v>
      </c>
      <c r="I332">
        <v>31</v>
      </c>
      <c r="J332">
        <v>4</v>
      </c>
      <c r="K332">
        <v>4</v>
      </c>
      <c r="L332">
        <v>897</v>
      </c>
      <c r="M332" t="s">
        <v>244</v>
      </c>
      <c r="N332" s="6" t="s">
        <v>245</v>
      </c>
    </row>
    <row r="333" spans="1:14">
      <c r="A333">
        <v>13</v>
      </c>
      <c r="B333" t="s">
        <v>1271</v>
      </c>
      <c r="C333" t="s">
        <v>1257</v>
      </c>
      <c r="D333">
        <v>7</v>
      </c>
      <c r="E333">
        <v>6</v>
      </c>
      <c r="F333">
        <v>7</v>
      </c>
      <c r="G333">
        <v>45683</v>
      </c>
      <c r="H333">
        <v>30239</v>
      </c>
      <c r="I333">
        <v>54</v>
      </c>
      <c r="J333">
        <v>2</v>
      </c>
      <c r="K333">
        <v>2</v>
      </c>
      <c r="L333">
        <v>194</v>
      </c>
      <c r="M333" t="s">
        <v>487</v>
      </c>
      <c r="N333" s="11" t="s">
        <v>488</v>
      </c>
    </row>
    <row r="334" spans="1:14">
      <c r="A334">
        <v>13</v>
      </c>
      <c r="B334" t="s">
        <v>1271</v>
      </c>
      <c r="C334" t="s">
        <v>1257</v>
      </c>
      <c r="D334">
        <v>8</v>
      </c>
      <c r="E334">
        <v>5</v>
      </c>
      <c r="F334">
        <v>6</v>
      </c>
      <c r="G334">
        <v>30842</v>
      </c>
      <c r="H334">
        <v>46147</v>
      </c>
      <c r="I334">
        <v>52</v>
      </c>
      <c r="J334">
        <v>2</v>
      </c>
      <c r="K334">
        <v>4</v>
      </c>
      <c r="L334">
        <v>434</v>
      </c>
      <c r="M334" t="s">
        <v>30</v>
      </c>
      <c r="N334" s="7" t="s">
        <v>31</v>
      </c>
    </row>
    <row r="335" spans="1:14">
      <c r="A335">
        <v>13</v>
      </c>
      <c r="B335" t="s">
        <v>1271</v>
      </c>
      <c r="C335" t="s">
        <v>1257</v>
      </c>
      <c r="D335">
        <v>9</v>
      </c>
      <c r="E335">
        <v>6</v>
      </c>
      <c r="F335">
        <v>8</v>
      </c>
      <c r="G335">
        <v>23653</v>
      </c>
      <c r="H335">
        <v>24881</v>
      </c>
      <c r="I335">
        <v>34</v>
      </c>
      <c r="J335">
        <v>1</v>
      </c>
      <c r="K335">
        <v>1</v>
      </c>
      <c r="L335">
        <v>284</v>
      </c>
      <c r="M335" t="s">
        <v>917</v>
      </c>
      <c r="N335" s="3" t="s">
        <v>918</v>
      </c>
    </row>
    <row r="336" spans="1:14">
      <c r="A336">
        <v>13</v>
      </c>
      <c r="B336" t="s">
        <v>1271</v>
      </c>
      <c r="C336" t="s">
        <v>1257</v>
      </c>
      <c r="D336">
        <v>10</v>
      </c>
      <c r="E336">
        <v>4</v>
      </c>
      <c r="F336">
        <v>4</v>
      </c>
      <c r="G336">
        <v>20830</v>
      </c>
      <c r="H336">
        <v>20830</v>
      </c>
      <c r="I336">
        <v>25</v>
      </c>
      <c r="J336">
        <v>2</v>
      </c>
      <c r="K336">
        <v>3</v>
      </c>
      <c r="L336">
        <v>419</v>
      </c>
      <c r="M336" t="s">
        <v>896</v>
      </c>
      <c r="N336" s="6" t="s">
        <v>897</v>
      </c>
    </row>
    <row r="337" spans="1:14">
      <c r="A337">
        <v>13</v>
      </c>
      <c r="B337" t="s">
        <v>1271</v>
      </c>
      <c r="C337" t="s">
        <v>1257</v>
      </c>
      <c r="D337">
        <v>11</v>
      </c>
      <c r="E337">
        <v>11</v>
      </c>
      <c r="F337">
        <v>51</v>
      </c>
      <c r="G337">
        <v>10721</v>
      </c>
      <c r="H337">
        <v>706593</v>
      </c>
      <c r="I337">
        <v>41</v>
      </c>
      <c r="J337">
        <v>2</v>
      </c>
      <c r="K337">
        <v>4</v>
      </c>
      <c r="L337">
        <v>1940</v>
      </c>
      <c r="M337" t="s">
        <v>1426</v>
      </c>
      <c r="N337" s="3" t="s">
        <v>458</v>
      </c>
    </row>
    <row r="338" spans="1:14">
      <c r="A338">
        <v>13</v>
      </c>
      <c r="B338" t="s">
        <v>1271</v>
      </c>
      <c r="C338" t="s">
        <v>1257</v>
      </c>
      <c r="D338">
        <v>12</v>
      </c>
      <c r="E338">
        <v>3</v>
      </c>
      <c r="F338">
        <v>5</v>
      </c>
      <c r="G338">
        <v>5226</v>
      </c>
      <c r="H338">
        <v>6917</v>
      </c>
      <c r="I338">
        <v>23</v>
      </c>
      <c r="J338">
        <v>2</v>
      </c>
      <c r="K338">
        <v>4</v>
      </c>
      <c r="L338">
        <v>392</v>
      </c>
      <c r="M338" t="s">
        <v>227</v>
      </c>
      <c r="N338" s="10" t="s">
        <v>228</v>
      </c>
    </row>
    <row r="339" spans="1:14">
      <c r="A339">
        <v>13</v>
      </c>
      <c r="B339" t="s">
        <v>1271</v>
      </c>
      <c r="C339" t="s">
        <v>1257</v>
      </c>
      <c r="D339">
        <v>13</v>
      </c>
      <c r="E339">
        <v>2</v>
      </c>
      <c r="F339">
        <v>3</v>
      </c>
      <c r="G339">
        <v>4716</v>
      </c>
      <c r="H339">
        <v>4877</v>
      </c>
      <c r="I339">
        <v>21</v>
      </c>
      <c r="J339">
        <v>1</v>
      </c>
      <c r="K339">
        <v>3</v>
      </c>
      <c r="L339">
        <v>148</v>
      </c>
      <c r="N339" s="10" t="s">
        <v>52</v>
      </c>
    </row>
    <row r="340" spans="1:14">
      <c r="A340">
        <v>13</v>
      </c>
      <c r="B340" t="s">
        <v>1271</v>
      </c>
      <c r="C340" t="s">
        <v>1257</v>
      </c>
      <c r="D340">
        <v>14</v>
      </c>
      <c r="E340">
        <v>3</v>
      </c>
      <c r="F340">
        <v>46</v>
      </c>
      <c r="G340">
        <v>2490</v>
      </c>
      <c r="H340">
        <v>749212</v>
      </c>
      <c r="I340">
        <v>40</v>
      </c>
      <c r="J340">
        <v>0</v>
      </c>
      <c r="K340">
        <v>5</v>
      </c>
      <c r="L340">
        <v>1943</v>
      </c>
      <c r="M340" t="s">
        <v>1425</v>
      </c>
      <c r="N340" s="3" t="s">
        <v>647</v>
      </c>
    </row>
    <row r="341" spans="1:14">
      <c r="A341">
        <v>13</v>
      </c>
      <c r="B341" t="s">
        <v>1271</v>
      </c>
      <c r="C341" t="s">
        <v>1257</v>
      </c>
      <c r="D341">
        <v>15</v>
      </c>
      <c r="E341">
        <v>4</v>
      </c>
      <c r="F341">
        <v>5</v>
      </c>
      <c r="G341">
        <v>2162</v>
      </c>
      <c r="H341">
        <v>2663</v>
      </c>
      <c r="I341">
        <v>30</v>
      </c>
      <c r="J341">
        <v>1</v>
      </c>
      <c r="K341">
        <v>4</v>
      </c>
      <c r="L341">
        <v>225</v>
      </c>
      <c r="M341" t="s">
        <v>855</v>
      </c>
      <c r="N341" t="s">
        <v>1028</v>
      </c>
    </row>
    <row r="342" spans="1:14">
      <c r="A342">
        <v>13</v>
      </c>
      <c r="B342" t="s">
        <v>1271</v>
      </c>
      <c r="C342" t="s">
        <v>1257</v>
      </c>
      <c r="D342">
        <v>16</v>
      </c>
      <c r="E342">
        <v>3</v>
      </c>
      <c r="F342">
        <v>3</v>
      </c>
      <c r="G342">
        <v>2135</v>
      </c>
      <c r="H342">
        <v>2135</v>
      </c>
      <c r="I342">
        <v>32</v>
      </c>
      <c r="J342">
        <v>0</v>
      </c>
      <c r="K342">
        <v>4</v>
      </c>
      <c r="L342">
        <v>333</v>
      </c>
      <c r="N342" t="s">
        <v>204</v>
      </c>
    </row>
    <row r="343" spans="1:14">
      <c r="A343">
        <v>13</v>
      </c>
      <c r="B343" t="s">
        <v>1271</v>
      </c>
      <c r="C343" t="s">
        <v>1257</v>
      </c>
      <c r="D343">
        <v>17</v>
      </c>
      <c r="E343">
        <v>1</v>
      </c>
      <c r="F343">
        <v>46</v>
      </c>
      <c r="G343">
        <v>1569</v>
      </c>
      <c r="H343">
        <v>583599</v>
      </c>
      <c r="I343">
        <v>37</v>
      </c>
      <c r="J343">
        <v>0</v>
      </c>
      <c r="K343">
        <v>2</v>
      </c>
      <c r="L343">
        <v>1944</v>
      </c>
      <c r="M343" t="s">
        <v>1428</v>
      </c>
      <c r="N343" s="1" t="s">
        <v>147</v>
      </c>
    </row>
    <row r="344" spans="1:14">
      <c r="A344">
        <v>13</v>
      </c>
      <c r="B344" t="s">
        <v>1271</v>
      </c>
      <c r="C344" t="s">
        <v>1257</v>
      </c>
      <c r="D344">
        <v>18</v>
      </c>
      <c r="E344">
        <v>1</v>
      </c>
      <c r="F344">
        <v>2</v>
      </c>
      <c r="G344">
        <v>1082</v>
      </c>
      <c r="H344">
        <v>1082</v>
      </c>
      <c r="I344">
        <v>21</v>
      </c>
      <c r="J344">
        <v>0</v>
      </c>
      <c r="K344">
        <v>2</v>
      </c>
      <c r="L344">
        <v>345</v>
      </c>
      <c r="M344" t="s">
        <v>1173</v>
      </c>
      <c r="N344" t="s">
        <v>1173</v>
      </c>
    </row>
    <row r="345" spans="1:14">
      <c r="A345">
        <v>13</v>
      </c>
      <c r="B345" t="s">
        <v>1271</v>
      </c>
      <c r="C345" t="s">
        <v>1257</v>
      </c>
      <c r="D345">
        <v>19</v>
      </c>
      <c r="E345">
        <v>3</v>
      </c>
      <c r="F345">
        <v>3</v>
      </c>
      <c r="G345">
        <v>1081</v>
      </c>
      <c r="H345">
        <v>1081</v>
      </c>
      <c r="I345">
        <v>20</v>
      </c>
      <c r="J345">
        <v>0</v>
      </c>
      <c r="K345">
        <v>2</v>
      </c>
      <c r="L345">
        <v>315</v>
      </c>
      <c r="M345" t="s">
        <v>1051</v>
      </c>
      <c r="N345" s="11" t="s">
        <v>1052</v>
      </c>
    </row>
    <row r="346" spans="1:14">
      <c r="A346">
        <v>13</v>
      </c>
      <c r="B346" t="s">
        <v>1271</v>
      </c>
      <c r="C346" t="s">
        <v>1257</v>
      </c>
      <c r="D346">
        <v>20</v>
      </c>
      <c r="E346">
        <v>1</v>
      </c>
      <c r="F346">
        <v>2</v>
      </c>
      <c r="G346">
        <v>802</v>
      </c>
      <c r="H346">
        <v>802</v>
      </c>
      <c r="I346">
        <v>33</v>
      </c>
      <c r="J346">
        <v>0</v>
      </c>
      <c r="K346">
        <v>3</v>
      </c>
      <c r="L346">
        <v>175</v>
      </c>
      <c r="M346" t="s">
        <v>1174</v>
      </c>
      <c r="N346" t="s">
        <v>1175</v>
      </c>
    </row>
    <row r="347" spans="1:14">
      <c r="A347">
        <v>13</v>
      </c>
      <c r="B347" t="s">
        <v>1271</v>
      </c>
      <c r="C347" t="s">
        <v>1257</v>
      </c>
      <c r="D347">
        <v>21</v>
      </c>
      <c r="E347">
        <v>2</v>
      </c>
      <c r="F347">
        <v>4</v>
      </c>
      <c r="G347">
        <v>691</v>
      </c>
      <c r="H347">
        <v>2622</v>
      </c>
      <c r="I347">
        <v>21</v>
      </c>
      <c r="J347">
        <v>2</v>
      </c>
      <c r="K347">
        <v>3</v>
      </c>
      <c r="L347">
        <v>226</v>
      </c>
      <c r="N347" s="10" t="s">
        <v>52</v>
      </c>
    </row>
    <row r="348" spans="1:14">
      <c r="A348">
        <v>13</v>
      </c>
      <c r="B348" t="s">
        <v>1271</v>
      </c>
      <c r="C348" t="s">
        <v>1257</v>
      </c>
      <c r="D348">
        <v>22</v>
      </c>
      <c r="E348">
        <v>1</v>
      </c>
      <c r="F348">
        <v>4</v>
      </c>
      <c r="G348">
        <v>622</v>
      </c>
      <c r="H348">
        <v>5238</v>
      </c>
      <c r="I348">
        <v>20</v>
      </c>
      <c r="J348">
        <v>3</v>
      </c>
      <c r="K348">
        <v>2</v>
      </c>
      <c r="L348">
        <v>399</v>
      </c>
      <c r="N348" t="s">
        <v>204</v>
      </c>
    </row>
    <row r="349" spans="1:14">
      <c r="A349">
        <v>13</v>
      </c>
      <c r="B349" t="s">
        <v>1271</v>
      </c>
      <c r="C349" t="s">
        <v>1257</v>
      </c>
      <c r="D349">
        <v>23</v>
      </c>
      <c r="E349">
        <v>1</v>
      </c>
      <c r="F349">
        <v>42</v>
      </c>
      <c r="G349">
        <v>328</v>
      </c>
      <c r="H349">
        <v>404629</v>
      </c>
      <c r="I349">
        <v>32</v>
      </c>
      <c r="J349">
        <v>0</v>
      </c>
      <c r="K349">
        <v>1</v>
      </c>
      <c r="L349">
        <v>1939</v>
      </c>
      <c r="M349" t="s">
        <v>1427</v>
      </c>
      <c r="N349" s="3" t="s">
        <v>497</v>
      </c>
    </row>
    <row r="350" spans="1:14">
      <c r="A350">
        <v>13</v>
      </c>
      <c r="B350" t="s">
        <v>1271</v>
      </c>
      <c r="C350" t="s">
        <v>1257</v>
      </c>
      <c r="D350">
        <v>24</v>
      </c>
      <c r="E350">
        <v>2</v>
      </c>
      <c r="F350">
        <v>4</v>
      </c>
      <c r="G350">
        <v>201</v>
      </c>
      <c r="H350">
        <v>213</v>
      </c>
      <c r="I350">
        <v>23</v>
      </c>
      <c r="J350">
        <v>1</v>
      </c>
      <c r="K350">
        <v>2</v>
      </c>
      <c r="L350">
        <v>301</v>
      </c>
      <c r="M350" t="s">
        <v>1176</v>
      </c>
      <c r="N350" t="s">
        <v>1177</v>
      </c>
    </row>
    <row r="351" spans="1:14">
      <c r="A351">
        <v>13</v>
      </c>
      <c r="B351" t="s">
        <v>1271</v>
      </c>
      <c r="C351" t="s">
        <v>1257</v>
      </c>
      <c r="D351">
        <v>25</v>
      </c>
      <c r="E351">
        <v>1</v>
      </c>
      <c r="F351">
        <v>6</v>
      </c>
      <c r="G351">
        <v>181</v>
      </c>
      <c r="H351">
        <v>3329</v>
      </c>
      <c r="I351">
        <v>32</v>
      </c>
      <c r="J351">
        <v>1</v>
      </c>
      <c r="K351">
        <v>4</v>
      </c>
      <c r="L351">
        <v>374</v>
      </c>
      <c r="M351" t="s">
        <v>1000</v>
      </c>
      <c r="N351" t="s">
        <v>52</v>
      </c>
    </row>
    <row r="353" spans="1:14">
      <c r="A353">
        <v>14</v>
      </c>
      <c r="B353" t="s">
        <v>1271</v>
      </c>
      <c r="C353" t="s">
        <v>1258</v>
      </c>
      <c r="D353">
        <v>1</v>
      </c>
      <c r="E353">
        <v>10</v>
      </c>
      <c r="F353">
        <v>11</v>
      </c>
      <c r="G353">
        <v>1090476</v>
      </c>
      <c r="H353">
        <v>1090476</v>
      </c>
      <c r="I353">
        <v>64</v>
      </c>
      <c r="J353">
        <v>15</v>
      </c>
      <c r="K353">
        <v>1</v>
      </c>
      <c r="L353">
        <v>377</v>
      </c>
      <c r="M353" t="s">
        <v>12</v>
      </c>
      <c r="N353" s="3" t="s">
        <v>13</v>
      </c>
    </row>
    <row r="354" spans="1:14">
      <c r="A354">
        <v>14</v>
      </c>
      <c r="B354" t="s">
        <v>1271</v>
      </c>
      <c r="C354" t="s">
        <v>1258</v>
      </c>
      <c r="D354">
        <v>2</v>
      </c>
      <c r="E354">
        <v>44</v>
      </c>
      <c r="F354">
        <v>50</v>
      </c>
      <c r="G354">
        <v>1058333</v>
      </c>
      <c r="H354">
        <v>1021863</v>
      </c>
      <c r="I354">
        <v>44</v>
      </c>
      <c r="J354">
        <v>23</v>
      </c>
      <c r="K354">
        <v>2</v>
      </c>
      <c r="L354">
        <v>1941</v>
      </c>
      <c r="M354" t="s">
        <v>1429</v>
      </c>
      <c r="N354" s="1" t="s">
        <v>697</v>
      </c>
    </row>
    <row r="355" spans="1:14">
      <c r="A355">
        <v>14</v>
      </c>
      <c r="B355" t="s">
        <v>1271</v>
      </c>
      <c r="C355" t="s">
        <v>1258</v>
      </c>
      <c r="D355">
        <v>3</v>
      </c>
      <c r="E355">
        <v>7</v>
      </c>
      <c r="F355">
        <v>7</v>
      </c>
      <c r="G355">
        <v>222291</v>
      </c>
      <c r="H355">
        <v>222291</v>
      </c>
      <c r="I355">
        <v>50</v>
      </c>
      <c r="J355">
        <v>5</v>
      </c>
      <c r="K355">
        <v>1</v>
      </c>
      <c r="L355">
        <v>381</v>
      </c>
      <c r="M355" t="s">
        <v>66</v>
      </c>
      <c r="N355" s="11" t="s">
        <v>67</v>
      </c>
    </row>
    <row r="356" spans="1:14">
      <c r="A356">
        <v>14</v>
      </c>
      <c r="B356" t="s">
        <v>1271</v>
      </c>
      <c r="C356" t="s">
        <v>1258</v>
      </c>
      <c r="D356">
        <v>4</v>
      </c>
      <c r="E356">
        <v>3</v>
      </c>
      <c r="F356">
        <v>4</v>
      </c>
      <c r="G356">
        <v>114971</v>
      </c>
      <c r="H356">
        <v>115988</v>
      </c>
      <c r="I356">
        <v>52</v>
      </c>
      <c r="J356">
        <v>3</v>
      </c>
      <c r="K356">
        <v>1</v>
      </c>
      <c r="L356">
        <v>168</v>
      </c>
      <c r="M356" t="s">
        <v>38</v>
      </c>
      <c r="N356" s="1" t="s">
        <v>39</v>
      </c>
    </row>
    <row r="357" spans="1:14">
      <c r="A357">
        <v>14</v>
      </c>
      <c r="B357" t="s">
        <v>1271</v>
      </c>
      <c r="C357" t="s">
        <v>1258</v>
      </c>
      <c r="D357">
        <v>5</v>
      </c>
      <c r="E357">
        <v>6</v>
      </c>
      <c r="F357">
        <v>6</v>
      </c>
      <c r="G357">
        <v>88849</v>
      </c>
      <c r="H357">
        <v>88849</v>
      </c>
      <c r="I357">
        <v>48</v>
      </c>
      <c r="J357">
        <v>2</v>
      </c>
      <c r="K357">
        <v>1</v>
      </c>
      <c r="L357">
        <v>194</v>
      </c>
      <c r="M357" t="s">
        <v>487</v>
      </c>
      <c r="N357" s="11" t="s">
        <v>488</v>
      </c>
    </row>
    <row r="358" spans="1:14">
      <c r="A358">
        <v>14</v>
      </c>
      <c r="B358" t="s">
        <v>1271</v>
      </c>
      <c r="C358" t="s">
        <v>1258</v>
      </c>
      <c r="D358">
        <v>6</v>
      </c>
      <c r="E358">
        <v>5</v>
      </c>
      <c r="F358">
        <v>5</v>
      </c>
      <c r="G358">
        <v>86611</v>
      </c>
      <c r="H358">
        <v>86611</v>
      </c>
      <c r="I358">
        <v>31</v>
      </c>
      <c r="J358">
        <v>4</v>
      </c>
      <c r="K358">
        <v>1</v>
      </c>
      <c r="L358">
        <v>150</v>
      </c>
      <c r="M358" t="s">
        <v>34</v>
      </c>
      <c r="N358" s="1" t="s">
        <v>35</v>
      </c>
    </row>
    <row r="359" spans="1:14">
      <c r="A359">
        <v>14</v>
      </c>
      <c r="B359" t="s">
        <v>1271</v>
      </c>
      <c r="C359" t="s">
        <v>1258</v>
      </c>
      <c r="D359">
        <v>7</v>
      </c>
      <c r="E359">
        <v>16</v>
      </c>
      <c r="F359">
        <v>17</v>
      </c>
      <c r="G359">
        <v>65846</v>
      </c>
      <c r="H359">
        <v>66089</v>
      </c>
      <c r="I359">
        <v>29</v>
      </c>
      <c r="J359">
        <v>3</v>
      </c>
      <c r="K359">
        <v>3</v>
      </c>
      <c r="L359">
        <v>897</v>
      </c>
      <c r="M359" t="s">
        <v>244</v>
      </c>
      <c r="N359" s="11" t="s">
        <v>245</v>
      </c>
    </row>
    <row r="360" spans="1:14">
      <c r="A360">
        <v>14</v>
      </c>
      <c r="B360" t="s">
        <v>1271</v>
      </c>
      <c r="C360" t="s">
        <v>1258</v>
      </c>
      <c r="D360">
        <v>8</v>
      </c>
      <c r="E360">
        <v>6</v>
      </c>
      <c r="F360">
        <v>6</v>
      </c>
      <c r="G360">
        <v>63413</v>
      </c>
      <c r="H360">
        <v>63413</v>
      </c>
      <c r="I360">
        <v>33</v>
      </c>
      <c r="J360">
        <v>2</v>
      </c>
      <c r="K360">
        <v>1</v>
      </c>
      <c r="L360">
        <v>419</v>
      </c>
      <c r="M360" t="s">
        <v>896</v>
      </c>
      <c r="N360" s="11" t="s">
        <v>897</v>
      </c>
    </row>
    <row r="361" spans="1:14">
      <c r="A361">
        <v>14</v>
      </c>
      <c r="B361" t="s">
        <v>1271</v>
      </c>
      <c r="C361" t="s">
        <v>1258</v>
      </c>
      <c r="D361">
        <v>9</v>
      </c>
      <c r="E361">
        <v>4</v>
      </c>
      <c r="F361">
        <v>6</v>
      </c>
      <c r="G361">
        <v>32968</v>
      </c>
      <c r="H361">
        <v>71544</v>
      </c>
      <c r="I361">
        <v>52</v>
      </c>
      <c r="J361">
        <v>2</v>
      </c>
      <c r="K361">
        <v>3</v>
      </c>
      <c r="L361">
        <v>434</v>
      </c>
      <c r="M361" t="s">
        <v>30</v>
      </c>
      <c r="N361" s="8" t="s">
        <v>31</v>
      </c>
    </row>
    <row r="362" spans="1:14">
      <c r="A362">
        <v>14</v>
      </c>
      <c r="B362" t="s">
        <v>1271</v>
      </c>
      <c r="C362" t="s">
        <v>1258</v>
      </c>
      <c r="D362">
        <v>10</v>
      </c>
      <c r="E362">
        <v>2</v>
      </c>
      <c r="F362">
        <v>50</v>
      </c>
      <c r="G362">
        <v>18612</v>
      </c>
      <c r="H362">
        <v>879243</v>
      </c>
      <c r="I362">
        <v>41</v>
      </c>
      <c r="J362">
        <v>24</v>
      </c>
      <c r="K362">
        <v>2</v>
      </c>
      <c r="L362">
        <v>1943</v>
      </c>
      <c r="M362" t="s">
        <v>1425</v>
      </c>
      <c r="N362" s="3" t="s">
        <v>647</v>
      </c>
    </row>
    <row r="363" spans="1:14">
      <c r="A363">
        <v>14</v>
      </c>
      <c r="B363" t="s">
        <v>1271</v>
      </c>
      <c r="C363" t="s">
        <v>1258</v>
      </c>
      <c r="D363">
        <v>11</v>
      </c>
      <c r="E363">
        <v>3</v>
      </c>
      <c r="F363">
        <v>3</v>
      </c>
      <c r="G363">
        <v>6133</v>
      </c>
      <c r="H363">
        <v>6133</v>
      </c>
      <c r="I363">
        <v>32</v>
      </c>
      <c r="J363">
        <v>2</v>
      </c>
      <c r="K363">
        <v>3</v>
      </c>
      <c r="L363">
        <v>333</v>
      </c>
      <c r="M363" t="s">
        <v>17</v>
      </c>
      <c r="N363" s="8" t="s">
        <v>18</v>
      </c>
    </row>
    <row r="364" spans="1:14">
      <c r="A364">
        <v>14</v>
      </c>
      <c r="B364" t="s">
        <v>1271</v>
      </c>
      <c r="C364" t="s">
        <v>1258</v>
      </c>
      <c r="D364">
        <v>12</v>
      </c>
      <c r="E364">
        <v>7</v>
      </c>
      <c r="F364">
        <v>47</v>
      </c>
      <c r="G364">
        <v>6106</v>
      </c>
      <c r="H364">
        <v>621305</v>
      </c>
      <c r="I364">
        <v>37</v>
      </c>
      <c r="J364">
        <v>1</v>
      </c>
      <c r="K364">
        <v>5</v>
      </c>
      <c r="L364">
        <v>1939</v>
      </c>
      <c r="M364" t="s">
        <v>1427</v>
      </c>
      <c r="N364" s="3" t="s">
        <v>497</v>
      </c>
    </row>
    <row r="365" spans="1:14">
      <c r="A365">
        <v>14</v>
      </c>
      <c r="B365" t="s">
        <v>1271</v>
      </c>
      <c r="C365" t="s">
        <v>1258</v>
      </c>
      <c r="D365">
        <v>13</v>
      </c>
      <c r="E365">
        <v>6</v>
      </c>
      <c r="F365">
        <v>47</v>
      </c>
      <c r="G365">
        <v>2793</v>
      </c>
      <c r="H365">
        <v>696208</v>
      </c>
      <c r="I365">
        <v>39</v>
      </c>
      <c r="J365">
        <v>1</v>
      </c>
      <c r="K365">
        <v>5</v>
      </c>
      <c r="L365">
        <v>1944</v>
      </c>
      <c r="M365" t="s">
        <v>1428</v>
      </c>
      <c r="N365" s="1" t="s">
        <v>147</v>
      </c>
    </row>
    <row r="366" spans="1:14">
      <c r="A366">
        <v>14</v>
      </c>
      <c r="B366" t="s">
        <v>1271</v>
      </c>
      <c r="C366" t="s">
        <v>1258</v>
      </c>
      <c r="D366">
        <v>14</v>
      </c>
      <c r="E366">
        <v>1</v>
      </c>
      <c r="F366">
        <v>3</v>
      </c>
      <c r="G366">
        <v>1852</v>
      </c>
      <c r="H366">
        <v>2237</v>
      </c>
      <c r="I366">
        <v>41</v>
      </c>
      <c r="J366">
        <v>0</v>
      </c>
      <c r="K366">
        <v>4</v>
      </c>
      <c r="L366">
        <v>175</v>
      </c>
      <c r="M366" t="s">
        <v>1174</v>
      </c>
      <c r="N366" t="s">
        <v>1175</v>
      </c>
    </row>
    <row r="367" spans="1:14">
      <c r="A367">
        <v>14</v>
      </c>
      <c r="B367" t="s">
        <v>1271</v>
      </c>
      <c r="C367" t="s">
        <v>1258</v>
      </c>
      <c r="D367">
        <v>15</v>
      </c>
      <c r="E367">
        <v>3</v>
      </c>
      <c r="F367">
        <v>4</v>
      </c>
      <c r="G367">
        <v>1497</v>
      </c>
      <c r="H367">
        <v>5263</v>
      </c>
      <c r="I367">
        <v>22</v>
      </c>
      <c r="J367">
        <v>1</v>
      </c>
      <c r="K367">
        <v>4</v>
      </c>
      <c r="L367">
        <v>392</v>
      </c>
      <c r="M367" t="s">
        <v>227</v>
      </c>
      <c r="N367" t="s">
        <v>228</v>
      </c>
    </row>
    <row r="368" spans="1:14">
      <c r="A368">
        <v>14</v>
      </c>
      <c r="B368" t="s">
        <v>1271</v>
      </c>
      <c r="C368" t="s">
        <v>1258</v>
      </c>
      <c r="D368">
        <v>16</v>
      </c>
      <c r="E368">
        <v>2</v>
      </c>
      <c r="F368">
        <v>4</v>
      </c>
      <c r="G368">
        <v>1151</v>
      </c>
      <c r="H368">
        <v>1187</v>
      </c>
      <c r="I368">
        <v>25</v>
      </c>
      <c r="J368">
        <v>2</v>
      </c>
      <c r="K368">
        <v>3</v>
      </c>
      <c r="L368">
        <v>294</v>
      </c>
      <c r="M368" t="s">
        <v>1060</v>
      </c>
      <c r="N368" t="s">
        <v>52</v>
      </c>
    </row>
    <row r="369" spans="1:14">
      <c r="A369">
        <v>14</v>
      </c>
      <c r="B369" t="s">
        <v>1271</v>
      </c>
      <c r="C369" t="s">
        <v>1258</v>
      </c>
      <c r="D369">
        <v>17</v>
      </c>
      <c r="E369">
        <v>2</v>
      </c>
      <c r="F369">
        <v>7</v>
      </c>
      <c r="G369">
        <v>805</v>
      </c>
      <c r="H369">
        <v>9303</v>
      </c>
      <c r="I369">
        <v>22</v>
      </c>
      <c r="J369">
        <v>2</v>
      </c>
      <c r="K369">
        <v>2</v>
      </c>
      <c r="L369">
        <v>745</v>
      </c>
      <c r="M369" t="s">
        <v>307</v>
      </c>
      <c r="N369" t="s">
        <v>308</v>
      </c>
    </row>
    <row r="370" spans="1:14">
      <c r="A370">
        <v>14</v>
      </c>
      <c r="B370" t="s">
        <v>1271</v>
      </c>
      <c r="C370" t="s">
        <v>1258</v>
      </c>
      <c r="D370">
        <v>18</v>
      </c>
      <c r="E370">
        <v>1</v>
      </c>
      <c r="F370">
        <v>3</v>
      </c>
      <c r="G370">
        <v>695</v>
      </c>
      <c r="H370">
        <v>1343</v>
      </c>
      <c r="I370">
        <v>35</v>
      </c>
      <c r="J370">
        <v>1</v>
      </c>
      <c r="K370">
        <v>7</v>
      </c>
      <c r="L370">
        <v>171</v>
      </c>
      <c r="N370" t="s">
        <v>204</v>
      </c>
    </row>
    <row r="371" spans="1:14">
      <c r="A371">
        <v>14</v>
      </c>
      <c r="B371" t="s">
        <v>1271</v>
      </c>
      <c r="C371" t="s">
        <v>1258</v>
      </c>
      <c r="D371">
        <v>19</v>
      </c>
      <c r="E371">
        <v>4</v>
      </c>
      <c r="F371">
        <v>18</v>
      </c>
      <c r="G371">
        <v>615</v>
      </c>
      <c r="H371">
        <v>77138</v>
      </c>
      <c r="I371">
        <v>24</v>
      </c>
      <c r="J371">
        <v>0</v>
      </c>
      <c r="K371">
        <v>6</v>
      </c>
      <c r="L371">
        <v>891</v>
      </c>
      <c r="N371" t="s">
        <v>713</v>
      </c>
    </row>
    <row r="372" spans="1:14">
      <c r="A372">
        <v>14</v>
      </c>
      <c r="B372" t="s">
        <v>1271</v>
      </c>
      <c r="C372" t="s">
        <v>1258</v>
      </c>
      <c r="D372">
        <v>20</v>
      </c>
      <c r="E372">
        <v>2</v>
      </c>
      <c r="F372">
        <v>5</v>
      </c>
      <c r="G372">
        <v>470</v>
      </c>
      <c r="H372">
        <v>13521</v>
      </c>
      <c r="I372">
        <v>25</v>
      </c>
      <c r="J372">
        <v>0</v>
      </c>
      <c r="K372">
        <v>3</v>
      </c>
      <c r="L372">
        <v>283</v>
      </c>
      <c r="M372" t="s">
        <v>1126</v>
      </c>
      <c r="N372" s="1" t="s">
        <v>266</v>
      </c>
    </row>
    <row r="373" spans="1:14">
      <c r="A373">
        <v>14</v>
      </c>
      <c r="B373" t="s">
        <v>1271</v>
      </c>
      <c r="C373" t="s">
        <v>1258</v>
      </c>
      <c r="D373">
        <v>21</v>
      </c>
      <c r="E373">
        <v>2</v>
      </c>
      <c r="F373">
        <v>8</v>
      </c>
      <c r="G373">
        <v>236</v>
      </c>
      <c r="H373">
        <v>2445</v>
      </c>
      <c r="I373">
        <v>9</v>
      </c>
      <c r="J373">
        <v>1</v>
      </c>
      <c r="K373">
        <v>5</v>
      </c>
    </row>
    <row r="374" spans="1:14">
      <c r="A374">
        <v>14</v>
      </c>
      <c r="B374" t="s">
        <v>1271</v>
      </c>
      <c r="C374" t="s">
        <v>1258</v>
      </c>
      <c r="D374">
        <v>22</v>
      </c>
      <c r="E374">
        <v>1</v>
      </c>
      <c r="F374">
        <v>3</v>
      </c>
      <c r="G374">
        <v>154</v>
      </c>
      <c r="H374">
        <v>165</v>
      </c>
      <c r="I374">
        <v>25</v>
      </c>
      <c r="J374">
        <v>1</v>
      </c>
      <c r="K374">
        <v>3</v>
      </c>
      <c r="L374">
        <v>54</v>
      </c>
      <c r="N374" t="s">
        <v>1118</v>
      </c>
    </row>
    <row r="375" spans="1:14">
      <c r="A375">
        <v>14</v>
      </c>
      <c r="B375" t="s">
        <v>1271</v>
      </c>
      <c r="C375" t="s">
        <v>1258</v>
      </c>
      <c r="D375">
        <v>23</v>
      </c>
      <c r="E375">
        <v>1</v>
      </c>
      <c r="F375">
        <v>7</v>
      </c>
      <c r="G375">
        <v>78</v>
      </c>
      <c r="H375">
        <v>86355</v>
      </c>
      <c r="I375">
        <v>55</v>
      </c>
      <c r="J375">
        <v>2</v>
      </c>
      <c r="K375">
        <v>2</v>
      </c>
      <c r="L375">
        <v>193</v>
      </c>
      <c r="M375" t="s">
        <v>487</v>
      </c>
      <c r="N375" s="11" t="s">
        <v>635</v>
      </c>
    </row>
    <row r="376" spans="1:14">
      <c r="A376">
        <v>14</v>
      </c>
      <c r="B376" t="s">
        <v>1271</v>
      </c>
      <c r="C376" t="s">
        <v>1258</v>
      </c>
      <c r="D376">
        <v>24</v>
      </c>
      <c r="E376">
        <v>1</v>
      </c>
      <c r="F376">
        <v>5</v>
      </c>
      <c r="G376">
        <v>76</v>
      </c>
      <c r="H376">
        <v>1027</v>
      </c>
      <c r="I376">
        <v>21</v>
      </c>
      <c r="J376">
        <v>2</v>
      </c>
      <c r="K376">
        <v>7</v>
      </c>
      <c r="L376">
        <v>307</v>
      </c>
      <c r="N376" t="s">
        <v>52</v>
      </c>
    </row>
    <row r="377" spans="1:14">
      <c r="A377">
        <v>14</v>
      </c>
      <c r="B377" t="s">
        <v>1271</v>
      </c>
      <c r="C377" t="s">
        <v>1258</v>
      </c>
      <c r="D377">
        <v>25</v>
      </c>
      <c r="E377">
        <v>1</v>
      </c>
      <c r="F377">
        <v>9</v>
      </c>
      <c r="G377">
        <v>50</v>
      </c>
      <c r="H377">
        <v>49411</v>
      </c>
      <c r="I377">
        <v>23</v>
      </c>
      <c r="J377">
        <v>4</v>
      </c>
      <c r="K377">
        <v>3</v>
      </c>
      <c r="L377">
        <v>405</v>
      </c>
      <c r="N377" t="s">
        <v>1141</v>
      </c>
    </row>
  </sheetData>
  <autoFilter ref="A14:N377">
    <filterColumn colId="0"/>
    <filterColumn colId="1"/>
    <filterColumn colId="2"/>
    <filterColumn colId="3"/>
    <filterColumn colId="5"/>
    <filterColumn colId="12"/>
  </autoFilter>
  <sortState ref="A2:R364">
    <sortCondition ref="A2:A364"/>
    <sortCondition ref="D2:D364"/>
  </sortState>
  <mergeCells count="1">
    <mergeCell ref="A13:N13"/>
  </mergeCells>
  <pageMargins left="0.7" right="0.7" top="0.75" bottom="0.75" header="0.3" footer="0.3"/>
  <pageSetup orientation="portrait" r:id="rId1"/>
  <legacyDrawing r:id="rId2"/>
  <oleObjects>
    <oleObject progId="Word.Document.12" shapeId="409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8"/>
  <sheetViews>
    <sheetView topLeftCell="A49" workbookViewId="0">
      <selection activeCell="C3" sqref="C3"/>
    </sheetView>
  </sheetViews>
  <sheetFormatPr defaultRowHeight="15"/>
  <cols>
    <col min="1" max="1" width="29" style="31" customWidth="1"/>
    <col min="2" max="2" width="8.7109375" style="31" customWidth="1"/>
    <col min="3" max="3" width="104" style="31" customWidth="1"/>
  </cols>
  <sheetData>
    <row r="1" spans="1:3" ht="60">
      <c r="A1" s="31" t="s">
        <v>2327</v>
      </c>
      <c r="C1" s="171" t="s">
        <v>2332</v>
      </c>
    </row>
    <row r="2" spans="1:3">
      <c r="A2" s="176" t="s">
        <v>1483</v>
      </c>
      <c r="B2" s="31" t="s">
        <v>1484</v>
      </c>
      <c r="C2" s="31" t="s">
        <v>2326</v>
      </c>
    </row>
    <row r="3" spans="1:3" ht="15.75">
      <c r="A3" s="31" t="s">
        <v>1201</v>
      </c>
      <c r="C3" s="173" t="s">
        <v>2328</v>
      </c>
    </row>
    <row r="4" spans="1:3" ht="31.5">
      <c r="A4" s="31" t="s">
        <v>1225</v>
      </c>
      <c r="C4" s="173" t="s">
        <v>2331</v>
      </c>
    </row>
    <row r="5" spans="1:3" ht="15.75">
      <c r="A5" s="31" t="s">
        <v>1202</v>
      </c>
      <c r="B5" s="31">
        <v>1</v>
      </c>
      <c r="C5" s="173" t="s">
        <v>2329</v>
      </c>
    </row>
    <row r="6" spans="1:3" ht="15.75">
      <c r="A6" s="31" t="s">
        <v>1203</v>
      </c>
      <c r="B6" s="177">
        <v>2.9999999999999999E-7</v>
      </c>
      <c r="C6" s="174" t="s">
        <v>2330</v>
      </c>
    </row>
    <row r="7" spans="1:3" ht="31.5">
      <c r="A7" s="31" t="s">
        <v>1204</v>
      </c>
      <c r="B7" s="31">
        <v>30</v>
      </c>
      <c r="C7" s="174" t="s">
        <v>2333</v>
      </c>
    </row>
    <row r="8" spans="1:3" ht="34.5">
      <c r="A8" s="31" t="s">
        <v>1205</v>
      </c>
      <c r="B8" s="31" t="s">
        <v>1206</v>
      </c>
      <c r="C8" s="174" t="s">
        <v>2334</v>
      </c>
    </row>
    <row r="9" spans="1:3" ht="15.75">
      <c r="A9" s="31" t="s">
        <v>1207</v>
      </c>
      <c r="B9" s="31">
        <v>0.1</v>
      </c>
      <c r="C9" s="173" t="s">
        <v>2335</v>
      </c>
    </row>
    <row r="10" spans="1:3" ht="15.75">
      <c r="A10" s="31" t="s">
        <v>1208</v>
      </c>
      <c r="B10" s="31">
        <v>80</v>
      </c>
      <c r="C10" s="174" t="s">
        <v>2336</v>
      </c>
    </row>
    <row r="11" spans="1:3">
      <c r="A11" s="31" t="s">
        <v>1209</v>
      </c>
      <c r="B11" s="31">
        <v>10</v>
      </c>
    </row>
    <row r="12" spans="1:3" ht="15.75">
      <c r="A12" s="31" t="s">
        <v>1210</v>
      </c>
      <c r="B12" s="31">
        <v>128</v>
      </c>
      <c r="C12" s="174" t="s">
        <v>2337</v>
      </c>
    </row>
    <row r="13" spans="1:3">
      <c r="A13" s="31" t="s">
        <v>1211</v>
      </c>
      <c r="B13" s="177">
        <v>1.5E-9</v>
      </c>
    </row>
    <row r="14" spans="1:3">
      <c r="A14" s="31" t="s">
        <v>1212</v>
      </c>
      <c r="B14" s="31">
        <v>2</v>
      </c>
    </row>
    <row r="15" spans="1:3">
      <c r="A15" s="31" t="s">
        <v>1213</v>
      </c>
      <c r="B15" s="177">
        <v>1E-10</v>
      </c>
    </row>
    <row r="16" spans="1:3">
      <c r="A16" s="31" t="s">
        <v>1214</v>
      </c>
      <c r="B16" s="31" t="s">
        <v>1215</v>
      </c>
    </row>
    <row r="17" spans="1:3">
      <c r="A17" s="176"/>
    </row>
    <row r="18" spans="1:3">
      <c r="A18" s="176" t="s">
        <v>1178</v>
      </c>
    </row>
    <row r="19" spans="1:3" ht="47.25">
      <c r="A19" s="176" t="s">
        <v>1179</v>
      </c>
      <c r="B19" s="31">
        <v>800</v>
      </c>
      <c r="C19" s="174" t="s">
        <v>2338</v>
      </c>
    </row>
    <row r="20" spans="1:3">
      <c r="A20" s="176" t="s">
        <v>1180</v>
      </c>
      <c r="B20" s="31">
        <v>2200</v>
      </c>
    </row>
    <row r="21" spans="1:3" ht="15.75">
      <c r="A21" s="31" t="s">
        <v>1181</v>
      </c>
      <c r="B21" s="31">
        <v>2</v>
      </c>
      <c r="C21" s="174" t="s">
        <v>2339</v>
      </c>
    </row>
    <row r="22" spans="1:3" ht="15.75">
      <c r="A22" s="31" t="s">
        <v>1182</v>
      </c>
      <c r="B22" s="31">
        <v>4</v>
      </c>
      <c r="C22" s="173" t="s">
        <v>2340</v>
      </c>
    </row>
    <row r="23" spans="1:3" ht="31.5">
      <c r="A23" s="31" t="s">
        <v>1183</v>
      </c>
      <c r="B23" s="31">
        <v>10</v>
      </c>
      <c r="C23" s="174" t="s">
        <v>2341</v>
      </c>
    </row>
    <row r="24" spans="1:3" ht="47.25">
      <c r="A24" s="176" t="s">
        <v>1184</v>
      </c>
      <c r="B24" s="176" t="s">
        <v>1185</v>
      </c>
      <c r="C24" s="174" t="s">
        <v>2342</v>
      </c>
    </row>
    <row r="25" spans="1:3" ht="47.25">
      <c r="A25" s="176" t="s">
        <v>1186</v>
      </c>
      <c r="B25" s="31">
        <v>30</v>
      </c>
      <c r="C25" s="174" t="s">
        <v>2343</v>
      </c>
    </row>
    <row r="26" spans="1:3">
      <c r="A26" s="176" t="s">
        <v>1187</v>
      </c>
      <c r="B26" s="31">
        <v>100</v>
      </c>
    </row>
    <row r="27" spans="1:3" ht="31.5">
      <c r="A27" s="176" t="s">
        <v>1188</v>
      </c>
      <c r="B27" s="31">
        <v>100</v>
      </c>
      <c r="C27" s="174" t="s">
        <v>2344</v>
      </c>
    </row>
    <row r="28" spans="1:3" ht="34.5">
      <c r="A28" s="176" t="s">
        <v>1189</v>
      </c>
      <c r="B28" s="31">
        <v>4</v>
      </c>
      <c r="C28" s="174" t="s">
        <v>2345</v>
      </c>
    </row>
    <row r="29" spans="1:3">
      <c r="A29" s="176"/>
    </row>
    <row r="30" spans="1:3">
      <c r="A30" s="31" t="s">
        <v>1190</v>
      </c>
    </row>
    <row r="31" spans="1:3" ht="15.75">
      <c r="A31" s="178" t="s">
        <v>1191</v>
      </c>
      <c r="B31" s="31">
        <v>100</v>
      </c>
      <c r="C31" s="174" t="s">
        <v>2346</v>
      </c>
    </row>
    <row r="32" spans="1:3" ht="15.75">
      <c r="A32" s="31" t="s">
        <v>1192</v>
      </c>
      <c r="B32" s="31">
        <v>1</v>
      </c>
      <c r="C32" s="174" t="s">
        <v>2347</v>
      </c>
    </row>
    <row r="33" spans="1:3" ht="47.25">
      <c r="A33" s="178" t="s">
        <v>1485</v>
      </c>
      <c r="B33" s="31">
        <v>39000</v>
      </c>
      <c r="C33" s="173" t="s">
        <v>2348</v>
      </c>
    </row>
    <row r="34" spans="1:3">
      <c r="A34" s="31" t="s">
        <v>1486</v>
      </c>
      <c r="B34" s="31">
        <v>50</v>
      </c>
    </row>
    <row r="35" spans="1:3" ht="45">
      <c r="A35" s="31" t="s">
        <v>1193</v>
      </c>
      <c r="B35" s="31" t="s">
        <v>1194</v>
      </c>
      <c r="C35" s="174" t="s">
        <v>2349</v>
      </c>
    </row>
    <row r="36" spans="1:3" ht="47.25">
      <c r="A36" s="31" t="s">
        <v>1195</v>
      </c>
      <c r="B36" s="31">
        <v>1</v>
      </c>
      <c r="C36" s="174" t="s">
        <v>2350</v>
      </c>
    </row>
    <row r="37" spans="1:3" ht="31.5">
      <c r="A37" s="31" t="s">
        <v>1196</v>
      </c>
      <c r="B37" s="31">
        <v>3</v>
      </c>
      <c r="C37" s="174" t="s">
        <v>2351</v>
      </c>
    </row>
    <row r="38" spans="1:3" ht="63">
      <c r="A38" s="31" t="s">
        <v>1197</v>
      </c>
      <c r="B38" s="31">
        <v>20</v>
      </c>
      <c r="C38" s="174" t="s">
        <v>2352</v>
      </c>
    </row>
    <row r="39" spans="1:3" ht="15.75">
      <c r="A39" s="31" t="s">
        <v>1198</v>
      </c>
      <c r="B39" s="31">
        <v>2</v>
      </c>
      <c r="C39" s="174" t="s">
        <v>2353</v>
      </c>
    </row>
    <row r="40" spans="1:3" ht="31.5">
      <c r="A40" s="31" t="s">
        <v>1199</v>
      </c>
      <c r="B40" s="31">
        <v>1</v>
      </c>
      <c r="C40" s="174" t="s">
        <v>2354</v>
      </c>
    </row>
    <row r="41" spans="1:3" ht="31.5">
      <c r="A41" s="31" t="s">
        <v>1200</v>
      </c>
      <c r="B41" s="31">
        <v>1</v>
      </c>
      <c r="C41" s="173" t="s">
        <v>2355</v>
      </c>
    </row>
    <row r="43" spans="1:3" ht="15.75">
      <c r="C43" s="172"/>
    </row>
    <row r="44" spans="1:3" ht="15.75">
      <c r="C44" s="173"/>
    </row>
    <row r="45" spans="1:3" ht="15.75">
      <c r="C45" s="173"/>
    </row>
    <row r="46" spans="1:3" ht="15.75">
      <c r="C46" s="174"/>
    </row>
    <row r="47" spans="1:3" ht="15.75">
      <c r="C47" s="173"/>
    </row>
    <row r="48" spans="1:3" ht="15.75">
      <c r="C48" s="17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8:G28"/>
  <sheetViews>
    <sheetView topLeftCell="A25" workbookViewId="0">
      <selection activeCell="G27" sqref="A9:G27"/>
    </sheetView>
  </sheetViews>
  <sheetFormatPr defaultRowHeight="15"/>
  <cols>
    <col min="1" max="1" width="4.28515625" customWidth="1"/>
    <col min="2" max="2" width="8" customWidth="1"/>
    <col min="3" max="3" width="10.42578125" customWidth="1"/>
    <col min="4" max="4" width="6.5703125" customWidth="1"/>
    <col min="5" max="5" width="5.42578125" customWidth="1"/>
    <col min="6" max="6" width="7.28515625" customWidth="1"/>
    <col min="7" max="7" width="8" customWidth="1"/>
  </cols>
  <sheetData>
    <row r="8" spans="1:7" ht="15.75" thickBot="1"/>
    <row r="9" spans="1:7" ht="19.5" thickTop="1">
      <c r="A9" s="182" t="s">
        <v>2150</v>
      </c>
      <c r="B9" s="183"/>
      <c r="C9" s="183"/>
      <c r="D9" s="183"/>
      <c r="E9" s="183"/>
      <c r="F9" s="183"/>
      <c r="G9" s="184"/>
    </row>
    <row r="10" spans="1:7" ht="17.25">
      <c r="A10" s="103" t="s">
        <v>2363</v>
      </c>
      <c r="B10" s="10" t="s">
        <v>2364</v>
      </c>
      <c r="C10" s="10" t="s">
        <v>2365</v>
      </c>
      <c r="D10" s="10" t="s">
        <v>2366</v>
      </c>
      <c r="E10" s="180" t="s">
        <v>2367</v>
      </c>
      <c r="F10" s="180"/>
      <c r="G10" s="181"/>
    </row>
    <row r="11" spans="1:7" ht="17.25">
      <c r="A11" s="103"/>
      <c r="B11" s="10"/>
      <c r="C11" s="10"/>
      <c r="D11" s="10"/>
      <c r="E11" s="10" t="s">
        <v>2379</v>
      </c>
      <c r="F11" s="10" t="s">
        <v>2380</v>
      </c>
      <c r="G11" s="104" t="s">
        <v>2381</v>
      </c>
    </row>
    <row r="12" spans="1:7">
      <c r="A12" s="103">
        <v>1</v>
      </c>
      <c r="B12" s="10" t="s">
        <v>1249</v>
      </c>
      <c r="C12" s="10" t="s">
        <v>2140</v>
      </c>
      <c r="D12" s="10">
        <v>420</v>
      </c>
      <c r="E12" s="74">
        <v>58</v>
      </c>
      <c r="F12" s="74">
        <v>53</v>
      </c>
      <c r="G12" s="105">
        <v>72</v>
      </c>
    </row>
    <row r="13" spans="1:7">
      <c r="A13" s="103">
        <v>2</v>
      </c>
      <c r="B13" s="10" t="s">
        <v>1250</v>
      </c>
      <c r="C13" s="10" t="s">
        <v>2140</v>
      </c>
      <c r="D13" s="10">
        <v>420</v>
      </c>
      <c r="E13" s="74">
        <v>61</v>
      </c>
      <c r="F13" s="74">
        <v>58</v>
      </c>
      <c r="G13" s="105">
        <v>74</v>
      </c>
    </row>
    <row r="14" spans="1:7">
      <c r="A14" s="103">
        <v>3</v>
      </c>
      <c r="B14" s="10" t="s">
        <v>1251</v>
      </c>
      <c r="C14" s="10" t="s">
        <v>2140</v>
      </c>
      <c r="D14" s="10">
        <v>414</v>
      </c>
      <c r="E14" s="74">
        <v>54</v>
      </c>
      <c r="F14" s="74">
        <v>50</v>
      </c>
      <c r="G14" s="105">
        <v>67</v>
      </c>
    </row>
    <row r="15" spans="1:7">
      <c r="A15" s="103">
        <v>4</v>
      </c>
      <c r="B15" s="10" t="s">
        <v>1252</v>
      </c>
      <c r="C15" s="10" t="s">
        <v>2140</v>
      </c>
      <c r="D15" s="10">
        <v>420</v>
      </c>
      <c r="E15" s="74">
        <v>53</v>
      </c>
      <c r="F15" s="74">
        <v>47</v>
      </c>
      <c r="G15" s="105">
        <v>70</v>
      </c>
    </row>
    <row r="16" spans="1:7">
      <c r="A16" s="103">
        <v>5</v>
      </c>
      <c r="B16" s="10" t="s">
        <v>1253</v>
      </c>
      <c r="C16" s="10" t="s">
        <v>2140</v>
      </c>
      <c r="D16" s="10">
        <v>420</v>
      </c>
      <c r="E16" s="74">
        <v>56</v>
      </c>
      <c r="F16" s="74">
        <v>52</v>
      </c>
      <c r="G16" s="105">
        <v>74</v>
      </c>
    </row>
    <row r="17" spans="1:7">
      <c r="A17" s="103">
        <v>6</v>
      </c>
      <c r="B17" s="10" t="s">
        <v>1254</v>
      </c>
      <c r="C17" s="10" t="s">
        <v>2140</v>
      </c>
      <c r="D17" s="10">
        <v>420</v>
      </c>
      <c r="E17" s="74">
        <v>53</v>
      </c>
      <c r="F17" s="74">
        <v>50</v>
      </c>
      <c r="G17" s="105">
        <v>68</v>
      </c>
    </row>
    <row r="18" spans="1:7">
      <c r="A18" s="103">
        <v>7</v>
      </c>
      <c r="B18" s="10" t="s">
        <v>1255</v>
      </c>
      <c r="C18" s="10" t="s">
        <v>2139</v>
      </c>
      <c r="D18" s="10">
        <v>420</v>
      </c>
      <c r="E18" s="74">
        <v>66</v>
      </c>
      <c r="F18" s="74">
        <v>55</v>
      </c>
      <c r="G18" s="105">
        <v>76</v>
      </c>
    </row>
    <row r="19" spans="1:7">
      <c r="A19" s="103">
        <v>8</v>
      </c>
      <c r="B19" s="10" t="s">
        <v>1256</v>
      </c>
      <c r="C19" s="10" t="s">
        <v>2139</v>
      </c>
      <c r="D19" s="10">
        <v>420</v>
      </c>
      <c r="E19" s="74">
        <v>58</v>
      </c>
      <c r="F19" s="74">
        <v>50</v>
      </c>
      <c r="G19" s="105">
        <v>75</v>
      </c>
    </row>
    <row r="20" spans="1:7">
      <c r="A20" s="103">
        <v>9</v>
      </c>
      <c r="B20" s="10" t="s">
        <v>1259</v>
      </c>
      <c r="C20" s="10" t="s">
        <v>2141</v>
      </c>
      <c r="D20" s="10">
        <v>415</v>
      </c>
      <c r="E20" s="74">
        <v>59</v>
      </c>
      <c r="F20" s="74">
        <v>52</v>
      </c>
      <c r="G20" s="105">
        <v>71</v>
      </c>
    </row>
    <row r="21" spans="1:7">
      <c r="A21" s="103">
        <v>10</v>
      </c>
      <c r="B21" s="10" t="s">
        <v>1260</v>
      </c>
      <c r="C21" s="10" t="s">
        <v>2141</v>
      </c>
      <c r="D21" s="10">
        <v>420</v>
      </c>
      <c r="E21" s="74">
        <v>61</v>
      </c>
      <c r="F21" s="74">
        <v>55</v>
      </c>
      <c r="G21" s="105">
        <v>73</v>
      </c>
    </row>
    <row r="22" spans="1:7">
      <c r="A22" s="103">
        <v>11</v>
      </c>
      <c r="B22" s="10" t="s">
        <v>1261</v>
      </c>
      <c r="C22" s="10" t="s">
        <v>2141</v>
      </c>
      <c r="D22" s="10">
        <v>381</v>
      </c>
      <c r="E22" s="74">
        <v>58</v>
      </c>
      <c r="F22" s="74">
        <v>52</v>
      </c>
      <c r="G22" s="105">
        <v>74</v>
      </c>
    </row>
    <row r="23" spans="1:7">
      <c r="A23" s="103">
        <v>12</v>
      </c>
      <c r="B23" s="10" t="s">
        <v>1262</v>
      </c>
      <c r="C23" s="10" t="s">
        <v>2141</v>
      </c>
      <c r="D23" s="10">
        <v>395</v>
      </c>
      <c r="E23" s="74">
        <v>63</v>
      </c>
      <c r="F23" s="74">
        <v>52</v>
      </c>
      <c r="G23" s="105">
        <v>71</v>
      </c>
    </row>
    <row r="24" spans="1:7">
      <c r="A24" s="103">
        <v>13</v>
      </c>
      <c r="B24" s="10" t="s">
        <v>1257</v>
      </c>
      <c r="C24" s="10" t="s">
        <v>2139</v>
      </c>
      <c r="D24" s="10">
        <v>385</v>
      </c>
      <c r="E24" s="74">
        <v>66</v>
      </c>
      <c r="F24" s="74">
        <v>62</v>
      </c>
      <c r="G24" s="105">
        <v>76</v>
      </c>
    </row>
    <row r="25" spans="1:7" ht="15.75" thickBot="1">
      <c r="A25" s="106">
        <v>14</v>
      </c>
      <c r="B25" s="107" t="s">
        <v>1258</v>
      </c>
      <c r="C25" s="107" t="s">
        <v>2139</v>
      </c>
      <c r="D25" s="107">
        <v>357</v>
      </c>
      <c r="E25" s="108">
        <v>63</v>
      </c>
      <c r="F25" s="108">
        <v>60</v>
      </c>
      <c r="G25" s="109">
        <v>78</v>
      </c>
    </row>
    <row r="26" spans="1:7" ht="15.75" thickTop="1">
      <c r="A26" s="185" t="s">
        <v>2149</v>
      </c>
      <c r="B26" s="186"/>
      <c r="C26" s="186"/>
      <c r="D26" s="110">
        <f>AVERAGE(D10:D25)</f>
        <v>407.64285714285717</v>
      </c>
      <c r="E26" s="110">
        <f t="shared" ref="E26:G26" si="0">AVERAGE(E10:E25)</f>
        <v>59.214285714285715</v>
      </c>
      <c r="F26" s="110">
        <f t="shared" si="0"/>
        <v>53.428571428571431</v>
      </c>
      <c r="G26" s="111">
        <f t="shared" si="0"/>
        <v>72.785714285714292</v>
      </c>
    </row>
    <row r="27" spans="1:7" ht="15.75" thickBot="1">
      <c r="A27" s="187" t="s">
        <v>2156</v>
      </c>
      <c r="B27" s="188"/>
      <c r="C27" s="188"/>
      <c r="D27" s="107">
        <f>SUM(D12:D25)</f>
        <v>5707</v>
      </c>
      <c r="E27" s="107">
        <f>SUM(E12:E25)</f>
        <v>829</v>
      </c>
      <c r="F27" s="107">
        <f>SUM(F12:F25)</f>
        <v>748</v>
      </c>
      <c r="G27" s="112">
        <f>SUM(G12:G25)</f>
        <v>1019</v>
      </c>
    </row>
    <row r="28" spans="1:7" ht="15.75" thickTop="1"/>
  </sheetData>
  <mergeCells count="4">
    <mergeCell ref="E10:G10"/>
    <mergeCell ref="A9:G9"/>
    <mergeCell ref="A26:C26"/>
    <mergeCell ref="A27:C27"/>
  </mergeCells>
  <pageMargins left="0.7" right="0.7" top="0.75" bottom="0.75" header="0.3" footer="0.3"/>
  <pageSetup orientation="portrait" r:id="rId1"/>
  <legacyDrawing r:id="rId2"/>
  <oleObjects>
    <oleObject progId="Word.Document.12" shapeId="819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2:K23"/>
  <sheetViews>
    <sheetView topLeftCell="A13" workbookViewId="0">
      <selection activeCell="K34" sqref="K34"/>
    </sheetView>
  </sheetViews>
  <sheetFormatPr defaultRowHeight="15"/>
  <cols>
    <col min="1" max="3" width="5.85546875" customWidth="1"/>
    <col min="4" max="4" width="7.7109375" customWidth="1"/>
    <col min="5" max="5" width="7.85546875" customWidth="1"/>
    <col min="6" max="6" width="5.42578125" customWidth="1"/>
    <col min="7" max="7" width="5" customWidth="1"/>
    <col min="8" max="8" width="5.42578125" customWidth="1"/>
    <col min="9" max="9" width="6.85546875" customWidth="1"/>
    <col min="10" max="10" width="9" customWidth="1"/>
    <col min="11" max="11" width="52.85546875" customWidth="1"/>
  </cols>
  <sheetData>
    <row r="12" spans="1:11" ht="24" customHeight="1">
      <c r="A12" s="189" t="s">
        <v>2151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1"/>
    </row>
    <row r="13" spans="1:11" ht="17.25">
      <c r="A13" s="69" t="s">
        <v>2368</v>
      </c>
      <c r="B13" s="10" t="s">
        <v>2369</v>
      </c>
      <c r="C13" s="10" t="s">
        <v>2370</v>
      </c>
      <c r="D13" s="10" t="s">
        <v>2371</v>
      </c>
      <c r="E13" s="10" t="s">
        <v>2372</v>
      </c>
      <c r="F13" s="10" t="s">
        <v>2373</v>
      </c>
      <c r="G13" s="10" t="s">
        <v>2374</v>
      </c>
      <c r="H13" s="10" t="s">
        <v>2375</v>
      </c>
      <c r="I13" s="10" t="s">
        <v>2376</v>
      </c>
      <c r="J13" s="10" t="s">
        <v>2377</v>
      </c>
      <c r="K13" s="77" t="s">
        <v>2378</v>
      </c>
    </row>
    <row r="14" spans="1:11">
      <c r="A14" s="69">
        <v>1</v>
      </c>
      <c r="B14" s="10">
        <v>51</v>
      </c>
      <c r="C14" s="10">
        <v>53</v>
      </c>
      <c r="D14" s="10">
        <v>1507616</v>
      </c>
      <c r="E14" s="10">
        <v>1507616</v>
      </c>
      <c r="F14" s="10">
        <v>49</v>
      </c>
      <c r="G14" s="10">
        <v>24</v>
      </c>
      <c r="H14" s="10">
        <v>2</v>
      </c>
      <c r="I14" s="10">
        <v>1939</v>
      </c>
      <c r="J14" s="10" t="s">
        <v>1223</v>
      </c>
      <c r="K14" s="81" t="s">
        <v>23</v>
      </c>
    </row>
    <row r="15" spans="1:11">
      <c r="A15" s="69">
        <v>2</v>
      </c>
      <c r="B15" s="10">
        <v>10</v>
      </c>
      <c r="C15" s="10">
        <v>12</v>
      </c>
      <c r="D15" s="10">
        <v>1020852</v>
      </c>
      <c r="E15" s="10">
        <v>1061237</v>
      </c>
      <c r="F15" s="10">
        <v>64</v>
      </c>
      <c r="G15" s="10">
        <v>13</v>
      </c>
      <c r="H15" s="10">
        <v>1</v>
      </c>
      <c r="I15" s="10">
        <v>377</v>
      </c>
      <c r="J15" s="10" t="s">
        <v>12</v>
      </c>
      <c r="K15" s="81" t="s">
        <v>13</v>
      </c>
    </row>
    <row r="16" spans="1:11">
      <c r="A16" s="69">
        <v>3</v>
      </c>
      <c r="B16" s="10">
        <v>5</v>
      </c>
      <c r="C16" s="10">
        <v>6</v>
      </c>
      <c r="D16" s="10">
        <v>311835</v>
      </c>
      <c r="E16" s="10">
        <v>310352</v>
      </c>
      <c r="F16" s="10">
        <v>52</v>
      </c>
      <c r="G16" s="10">
        <v>8</v>
      </c>
      <c r="H16" s="10">
        <v>2</v>
      </c>
      <c r="I16" s="10">
        <v>434</v>
      </c>
      <c r="J16" s="10" t="s">
        <v>30</v>
      </c>
      <c r="K16" s="82" t="s">
        <v>31</v>
      </c>
    </row>
    <row r="17" spans="1:11">
      <c r="A17" s="69">
        <v>4</v>
      </c>
      <c r="B17" s="10">
        <v>5</v>
      </c>
      <c r="C17" s="10">
        <v>5</v>
      </c>
      <c r="D17" s="10">
        <v>59422</v>
      </c>
      <c r="E17" s="10">
        <v>59422</v>
      </c>
      <c r="F17" s="10">
        <v>35</v>
      </c>
      <c r="G17" s="10">
        <v>3</v>
      </c>
      <c r="H17" s="10">
        <v>1</v>
      </c>
      <c r="I17" s="10">
        <v>150</v>
      </c>
      <c r="J17" s="10" t="s">
        <v>1224</v>
      </c>
      <c r="K17" s="81" t="s">
        <v>35</v>
      </c>
    </row>
    <row r="18" spans="1:11">
      <c r="A18" s="69">
        <v>5</v>
      </c>
      <c r="B18" s="10">
        <v>4</v>
      </c>
      <c r="C18" s="10">
        <v>4</v>
      </c>
      <c r="D18" s="10">
        <v>57428</v>
      </c>
      <c r="E18" s="10">
        <v>57428</v>
      </c>
      <c r="F18" s="10">
        <v>52</v>
      </c>
      <c r="G18" s="10">
        <v>3</v>
      </c>
      <c r="H18" s="10">
        <v>1</v>
      </c>
      <c r="I18" s="10">
        <v>168</v>
      </c>
      <c r="J18" s="10" t="s">
        <v>38</v>
      </c>
      <c r="K18" s="81" t="s">
        <v>39</v>
      </c>
    </row>
    <row r="19" spans="1:11">
      <c r="A19" s="69">
        <v>6</v>
      </c>
      <c r="B19" s="10">
        <v>5</v>
      </c>
      <c r="C19" s="10">
        <v>5</v>
      </c>
      <c r="D19" s="10">
        <v>39138</v>
      </c>
      <c r="E19" s="10">
        <v>39138</v>
      </c>
      <c r="F19" s="10">
        <v>39</v>
      </c>
      <c r="G19" s="10">
        <v>4</v>
      </c>
      <c r="H19" s="10">
        <v>2</v>
      </c>
      <c r="I19" s="10">
        <v>333</v>
      </c>
      <c r="J19" s="10" t="s">
        <v>17</v>
      </c>
      <c r="K19" s="82" t="s">
        <v>18</v>
      </c>
    </row>
    <row r="20" spans="1:11">
      <c r="A20" s="69">
        <v>7</v>
      </c>
      <c r="B20" s="10">
        <v>5</v>
      </c>
      <c r="C20" s="10">
        <v>6</v>
      </c>
      <c r="D20" s="10">
        <v>24069</v>
      </c>
      <c r="E20" s="10">
        <v>21322</v>
      </c>
      <c r="F20" s="10">
        <v>47</v>
      </c>
      <c r="G20" s="10">
        <v>1</v>
      </c>
      <c r="H20" s="10">
        <v>2</v>
      </c>
      <c r="I20" s="10">
        <v>417</v>
      </c>
      <c r="J20" s="10" t="s">
        <v>159</v>
      </c>
      <c r="K20" s="82" t="s">
        <v>160</v>
      </c>
    </row>
    <row r="21" spans="1:11">
      <c r="A21" s="69">
        <v>8</v>
      </c>
      <c r="B21" s="10">
        <v>7</v>
      </c>
      <c r="C21" s="10">
        <v>8</v>
      </c>
      <c r="D21" s="10">
        <v>20682</v>
      </c>
      <c r="E21" s="10">
        <v>24195</v>
      </c>
      <c r="F21" s="10">
        <v>51</v>
      </c>
      <c r="G21" s="10">
        <v>2</v>
      </c>
      <c r="H21" s="10">
        <v>4</v>
      </c>
      <c r="I21" s="10">
        <v>381</v>
      </c>
      <c r="J21" s="10" t="s">
        <v>66</v>
      </c>
      <c r="K21" s="83" t="s">
        <v>67</v>
      </c>
    </row>
    <row r="22" spans="1:11">
      <c r="A22" s="69">
        <v>9</v>
      </c>
      <c r="B22" s="10">
        <v>3</v>
      </c>
      <c r="C22" s="10">
        <v>3</v>
      </c>
      <c r="D22" s="10">
        <v>17209</v>
      </c>
      <c r="E22" s="10">
        <v>17209</v>
      </c>
      <c r="F22" s="10">
        <v>46</v>
      </c>
      <c r="G22" s="10">
        <v>1</v>
      </c>
      <c r="H22" s="10">
        <v>0</v>
      </c>
      <c r="I22" s="10">
        <v>254</v>
      </c>
      <c r="J22" s="10" t="s">
        <v>155</v>
      </c>
      <c r="K22" s="82" t="s">
        <v>156</v>
      </c>
    </row>
    <row r="23" spans="1:11">
      <c r="A23" s="78">
        <v>10</v>
      </c>
      <c r="B23" s="79">
        <v>8</v>
      </c>
      <c r="C23" s="79">
        <v>10</v>
      </c>
      <c r="D23" s="79">
        <v>14950</v>
      </c>
      <c r="E23" s="79">
        <v>16035</v>
      </c>
      <c r="F23" s="79">
        <v>34</v>
      </c>
      <c r="G23" s="79">
        <v>1</v>
      </c>
      <c r="H23" s="79">
        <v>4</v>
      </c>
      <c r="I23" s="79">
        <v>530</v>
      </c>
      <c r="J23" s="79" t="s">
        <v>169</v>
      </c>
      <c r="K23" s="84" t="s">
        <v>170</v>
      </c>
    </row>
  </sheetData>
  <mergeCells count="1">
    <mergeCell ref="A12:K12"/>
  </mergeCells>
  <pageMargins left="0.7" right="0.7" top="0.75" bottom="0.75" header="0.3" footer="0.3"/>
  <pageSetup orientation="portrait" r:id="rId1"/>
  <legacyDrawing r:id="rId2"/>
  <oleObjects>
    <oleObject progId="Word.Document.12" shapeId="921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8:F59"/>
  <sheetViews>
    <sheetView workbookViewId="0">
      <selection activeCell="J47" sqref="J47"/>
    </sheetView>
  </sheetViews>
  <sheetFormatPr defaultRowHeight="12" customHeight="1"/>
  <cols>
    <col min="1" max="1" width="12.5703125" customWidth="1"/>
    <col min="2" max="2" width="6.28515625" customWidth="1"/>
    <col min="3" max="3" width="24.28515625" customWidth="1"/>
    <col min="4" max="4" width="9.42578125" customWidth="1"/>
    <col min="5" max="5" width="10" customWidth="1"/>
    <col min="6" max="6" width="5.7109375" style="15" customWidth="1"/>
  </cols>
  <sheetData>
    <row r="18" spans="1:6" ht="21" customHeight="1">
      <c r="A18" s="189" t="s">
        <v>2314</v>
      </c>
      <c r="B18" s="190"/>
      <c r="C18" s="190"/>
      <c r="D18" s="190"/>
      <c r="E18" s="190"/>
      <c r="F18" s="191"/>
    </row>
    <row r="19" spans="1:6" ht="12" customHeight="1">
      <c r="A19" s="192" t="s">
        <v>2316</v>
      </c>
      <c r="B19" s="193"/>
      <c r="C19" s="193"/>
      <c r="D19" s="193"/>
      <c r="E19" s="193"/>
      <c r="F19" s="194"/>
    </row>
    <row r="20" spans="1:6" ht="12" customHeight="1">
      <c r="A20" s="75" t="s">
        <v>2325</v>
      </c>
      <c r="B20" s="76" t="s">
        <v>0</v>
      </c>
      <c r="C20" s="114" t="s">
        <v>6</v>
      </c>
      <c r="D20" s="76" t="s">
        <v>1479</v>
      </c>
      <c r="E20" s="115" t="s">
        <v>1228</v>
      </c>
      <c r="F20" s="116" t="s">
        <v>1288</v>
      </c>
    </row>
    <row r="21" spans="1:6" ht="12" customHeight="1">
      <c r="A21" s="69">
        <v>1</v>
      </c>
      <c r="B21" s="10">
        <v>845</v>
      </c>
      <c r="C21" s="21" t="s">
        <v>1230</v>
      </c>
      <c r="D21" s="10" t="s">
        <v>38</v>
      </c>
      <c r="E21" s="30">
        <v>845.44809999999995</v>
      </c>
      <c r="F21" s="117"/>
    </row>
    <row r="22" spans="1:6" ht="12" customHeight="1">
      <c r="A22" s="69">
        <v>1</v>
      </c>
      <c r="B22" s="10">
        <v>845</v>
      </c>
      <c r="C22" s="21" t="s">
        <v>111</v>
      </c>
      <c r="D22" s="10" t="s">
        <v>1223</v>
      </c>
      <c r="E22" s="10">
        <v>845.45932000000005</v>
      </c>
      <c r="F22" s="117">
        <f>ABS(1000000*(E21-E22)/E22)</f>
        <v>13.270892797176725</v>
      </c>
    </row>
    <row r="23" spans="1:6" ht="12" customHeight="1">
      <c r="A23" s="69">
        <v>2</v>
      </c>
      <c r="B23" s="20">
        <v>980</v>
      </c>
      <c r="C23" s="21" t="s">
        <v>1284</v>
      </c>
      <c r="D23" s="10" t="s">
        <v>1423</v>
      </c>
      <c r="E23" s="20">
        <v>980.49879999999996</v>
      </c>
      <c r="F23" s="117"/>
    </row>
    <row r="24" spans="1:6" ht="12" customHeight="1">
      <c r="A24" s="69">
        <v>2</v>
      </c>
      <c r="B24" s="20">
        <v>980</v>
      </c>
      <c r="C24" s="21" t="s">
        <v>47</v>
      </c>
      <c r="D24" s="10" t="s">
        <v>1223</v>
      </c>
      <c r="E24" s="20">
        <v>980.50660000000005</v>
      </c>
      <c r="F24" s="117">
        <f>ABS(1000000*(E23-E24)/E24)</f>
        <v>7.9550713886968252</v>
      </c>
    </row>
    <row r="25" spans="1:6" ht="12" customHeight="1">
      <c r="A25" s="122">
        <v>3</v>
      </c>
      <c r="B25" s="10">
        <v>1053</v>
      </c>
      <c r="C25" s="21" t="s">
        <v>1285</v>
      </c>
      <c r="D25" s="10" t="s">
        <v>1223</v>
      </c>
      <c r="E25" s="113">
        <v>1053.556</v>
      </c>
      <c r="F25" s="117"/>
    </row>
    <row r="26" spans="1:6" ht="12" customHeight="1">
      <c r="A26" s="122">
        <v>3</v>
      </c>
      <c r="B26" s="10">
        <v>1053</v>
      </c>
      <c r="C26" s="21" t="s">
        <v>97</v>
      </c>
      <c r="D26" s="10" t="s">
        <v>1223</v>
      </c>
      <c r="E26" s="10">
        <v>1053.5694000000001</v>
      </c>
      <c r="F26" s="117">
        <f>ABS(1000000*(E25-E26)/E26)</f>
        <v>12.71866855666739</v>
      </c>
    </row>
    <row r="27" spans="1:6" ht="12" customHeight="1">
      <c r="A27" s="122">
        <v>3</v>
      </c>
      <c r="B27" s="10">
        <v>1053</v>
      </c>
      <c r="C27" s="21" t="s">
        <v>1286</v>
      </c>
      <c r="D27" s="10" t="s">
        <v>1243</v>
      </c>
      <c r="E27" s="10">
        <v>1053.5730000000001</v>
      </c>
      <c r="F27" s="117">
        <f>ABS(1000000*(E26-E27)/E27)</f>
        <v>3.4169440560889663</v>
      </c>
    </row>
    <row r="28" spans="1:6" ht="12" customHeight="1">
      <c r="A28" s="121">
        <v>4</v>
      </c>
      <c r="B28" s="10">
        <v>1060</v>
      </c>
      <c r="C28" s="21" t="s">
        <v>57</v>
      </c>
      <c r="D28" s="10" t="s">
        <v>1223</v>
      </c>
      <c r="E28" s="26">
        <v>1060.518</v>
      </c>
      <c r="F28" s="117"/>
    </row>
    <row r="29" spans="1:6" ht="12" customHeight="1">
      <c r="A29" s="121">
        <v>4</v>
      </c>
      <c r="B29" s="10">
        <v>1060</v>
      </c>
      <c r="C29" s="21" t="s">
        <v>771</v>
      </c>
      <c r="D29" s="10" t="s">
        <v>1223</v>
      </c>
      <c r="E29" s="10">
        <v>1060.5209</v>
      </c>
      <c r="F29" s="117">
        <f>ABS(1000000*(E28-E29)/E29)</f>
        <v>2.7345052793906857</v>
      </c>
    </row>
    <row r="30" spans="1:6" ht="12" customHeight="1">
      <c r="A30" s="121">
        <v>4</v>
      </c>
      <c r="B30" s="10">
        <v>1060</v>
      </c>
      <c r="C30" s="21" t="s">
        <v>71</v>
      </c>
      <c r="D30" s="10" t="s">
        <v>1223</v>
      </c>
      <c r="E30" s="10">
        <v>1060.579</v>
      </c>
      <c r="F30" s="117">
        <f>ABS(1000000*(E29-E30)/E30)</f>
        <v>54.781397708202427</v>
      </c>
    </row>
    <row r="31" spans="1:6" ht="12" customHeight="1">
      <c r="A31" s="69">
        <v>5</v>
      </c>
      <c r="B31" s="20">
        <v>1153</v>
      </c>
      <c r="C31" s="21" t="s">
        <v>727</v>
      </c>
      <c r="D31" s="10" t="s">
        <v>1223</v>
      </c>
      <c r="E31" s="20">
        <v>1153.549</v>
      </c>
      <c r="F31" s="117"/>
    </row>
    <row r="32" spans="1:6" ht="12" customHeight="1">
      <c r="A32" s="69">
        <v>5</v>
      </c>
      <c r="B32" s="20">
        <v>1153</v>
      </c>
      <c r="C32" s="21" t="s">
        <v>644</v>
      </c>
      <c r="D32" s="10" t="s">
        <v>1223</v>
      </c>
      <c r="E32" s="20">
        <v>1153.549</v>
      </c>
      <c r="F32" s="117">
        <f>ABS(1000000*(E31-E32)/E32)</f>
        <v>0</v>
      </c>
    </row>
    <row r="33" spans="1:6" ht="12" customHeight="1">
      <c r="A33" s="69">
        <v>6</v>
      </c>
      <c r="B33" s="20">
        <v>1156</v>
      </c>
      <c r="C33" s="21" t="s">
        <v>263</v>
      </c>
      <c r="D33" s="10" t="s">
        <v>917</v>
      </c>
      <c r="E33" s="20">
        <v>1156.6579999999999</v>
      </c>
      <c r="F33" s="117"/>
    </row>
    <row r="34" spans="1:6" ht="12" customHeight="1">
      <c r="A34" s="69">
        <v>6</v>
      </c>
      <c r="B34" s="20">
        <v>1156</v>
      </c>
      <c r="C34" s="21" t="s">
        <v>137</v>
      </c>
      <c r="D34" s="10" t="s">
        <v>357</v>
      </c>
      <c r="E34" s="20">
        <v>1156.6579999999999</v>
      </c>
      <c r="F34" s="117">
        <f>ABS(1000000*(E33-E34)/E34)</f>
        <v>0</v>
      </c>
    </row>
    <row r="35" spans="1:6" ht="12" customHeight="1">
      <c r="A35" s="69">
        <v>7</v>
      </c>
      <c r="B35" s="20">
        <v>1243</v>
      </c>
      <c r="C35" s="21" t="s">
        <v>1093</v>
      </c>
      <c r="D35" s="10" t="s">
        <v>244</v>
      </c>
      <c r="E35" s="20">
        <v>1243.644</v>
      </c>
      <c r="F35" s="117"/>
    </row>
    <row r="36" spans="1:6" ht="12" customHeight="1">
      <c r="A36" s="69">
        <v>7</v>
      </c>
      <c r="B36" s="20">
        <v>1243</v>
      </c>
      <c r="C36" s="21" t="s">
        <v>1053</v>
      </c>
      <c r="D36" s="10" t="s">
        <v>357</v>
      </c>
      <c r="E36" s="20">
        <v>1243.653</v>
      </c>
      <c r="F36" s="117">
        <f>ABS(1000000*(E35-E36)/E36)</f>
        <v>7.2367452979364435</v>
      </c>
    </row>
    <row r="37" spans="1:6" ht="12" customHeight="1">
      <c r="A37" s="69">
        <v>8</v>
      </c>
      <c r="B37" s="20">
        <v>1553</v>
      </c>
      <c r="C37" s="21" t="s">
        <v>1287</v>
      </c>
      <c r="D37" s="10" t="s">
        <v>1468</v>
      </c>
      <c r="E37" s="20">
        <v>1553.739</v>
      </c>
      <c r="F37" s="117"/>
    </row>
    <row r="38" spans="1:6" ht="12" customHeight="1">
      <c r="A38" s="69">
        <v>8</v>
      </c>
      <c r="B38" s="20">
        <v>1553</v>
      </c>
      <c r="C38" s="21" t="s">
        <v>28</v>
      </c>
      <c r="D38" s="10" t="s">
        <v>30</v>
      </c>
      <c r="E38" s="20">
        <v>1553.7460000000001</v>
      </c>
      <c r="F38" s="117">
        <f>ABS(1000000*(E37-E38)/E38)</f>
        <v>4.5052408823976666</v>
      </c>
    </row>
    <row r="39" spans="1:6" ht="12" customHeight="1">
      <c r="A39" s="123">
        <v>9</v>
      </c>
      <c r="B39" s="30">
        <v>1778</v>
      </c>
      <c r="C39" s="21" t="s">
        <v>1469</v>
      </c>
      <c r="D39" s="10" t="s">
        <v>1470</v>
      </c>
      <c r="E39" s="10">
        <v>1778.8869999999999</v>
      </c>
      <c r="F39" s="117"/>
    </row>
    <row r="40" spans="1:6" ht="12" customHeight="1">
      <c r="A40" s="123">
        <v>9</v>
      </c>
      <c r="B40" s="30">
        <v>1778</v>
      </c>
      <c r="C40" s="21" t="s">
        <v>41</v>
      </c>
      <c r="D40" s="10" t="s">
        <v>1229</v>
      </c>
      <c r="E40" s="10">
        <v>1778.94</v>
      </c>
      <c r="F40" s="117">
        <f>ABS(1000000*(E39-E40)/E40)</f>
        <v>29.79302281139946</v>
      </c>
    </row>
    <row r="41" spans="1:6" ht="12" customHeight="1">
      <c r="A41" s="124">
        <v>9</v>
      </c>
      <c r="B41" s="118">
        <v>1778</v>
      </c>
      <c r="C41" s="119" t="s">
        <v>680</v>
      </c>
      <c r="D41" s="79" t="s">
        <v>1223</v>
      </c>
      <c r="E41" s="79">
        <v>1778.9402</v>
      </c>
      <c r="F41" s="80">
        <f>ABS(1000000*(E40-E41)/E41)</f>
        <v>0.11242648850691883</v>
      </c>
    </row>
    <row r="42" spans="1:6" ht="12" customHeight="1">
      <c r="B42" s="101"/>
      <c r="C42" s="102"/>
    </row>
    <row r="43" spans="1:6" ht="12" customHeight="1">
      <c r="B43" s="101"/>
      <c r="C43" s="102"/>
    </row>
    <row r="44" spans="1:6" ht="12" customHeight="1">
      <c r="A44" s="192" t="s">
        <v>2315</v>
      </c>
      <c r="B44" s="195"/>
      <c r="C44" s="195"/>
      <c r="D44" s="195"/>
      <c r="E44" s="195"/>
      <c r="F44" s="196"/>
    </row>
    <row r="45" spans="1:6" ht="12" customHeight="1">
      <c r="A45" s="75" t="s">
        <v>2325</v>
      </c>
      <c r="B45" s="76" t="s">
        <v>0</v>
      </c>
      <c r="C45" s="114" t="s">
        <v>6</v>
      </c>
      <c r="D45" s="76" t="s">
        <v>1479</v>
      </c>
      <c r="E45" s="115" t="s">
        <v>1228</v>
      </c>
      <c r="F45" s="116" t="s">
        <v>1288</v>
      </c>
    </row>
    <row r="46" spans="1:6" ht="12" customHeight="1">
      <c r="A46" s="121">
        <v>1</v>
      </c>
      <c r="B46" s="30">
        <v>1060</v>
      </c>
      <c r="C46" s="21" t="s">
        <v>57</v>
      </c>
      <c r="D46" s="10" t="s">
        <v>1223</v>
      </c>
      <c r="E46" s="10">
        <v>1060.518</v>
      </c>
      <c r="F46" s="117"/>
    </row>
    <row r="47" spans="1:6" ht="12" customHeight="1">
      <c r="A47" s="121">
        <v>1</v>
      </c>
      <c r="B47" s="30">
        <v>1060</v>
      </c>
      <c r="C47" s="21" t="s">
        <v>71</v>
      </c>
      <c r="D47" s="10" t="s">
        <v>1223</v>
      </c>
      <c r="E47" s="10">
        <v>1060.579</v>
      </c>
      <c r="F47" s="117">
        <f>ABS(1000000*(E46-E47)/E47)</f>
        <v>57.515753187571867</v>
      </c>
    </row>
    <row r="48" spans="1:6" ht="12" customHeight="1">
      <c r="A48" s="69">
        <v>2</v>
      </c>
      <c r="B48" s="30">
        <v>1170</v>
      </c>
      <c r="C48" s="21" t="s">
        <v>1354</v>
      </c>
      <c r="D48" s="23" t="s">
        <v>690</v>
      </c>
      <c r="E48" s="24">
        <v>1170.479</v>
      </c>
      <c r="F48" s="117"/>
    </row>
    <row r="49" spans="1:6" ht="12" customHeight="1">
      <c r="A49" s="69">
        <v>2</v>
      </c>
      <c r="B49" s="30">
        <v>1170</v>
      </c>
      <c r="C49" s="86" t="s">
        <v>1408</v>
      </c>
      <c r="D49" s="10" t="s">
        <v>2143</v>
      </c>
      <c r="E49" s="10">
        <v>1170.5666748858139</v>
      </c>
      <c r="F49" s="117">
        <f>ABS(1000000*(E48-E49)/E49)</f>
        <v>74.899523192382318</v>
      </c>
    </row>
    <row r="50" spans="1:6" ht="12" customHeight="1">
      <c r="A50" s="69">
        <v>3</v>
      </c>
      <c r="B50" s="30">
        <v>1373</v>
      </c>
      <c r="C50" s="21" t="s">
        <v>287</v>
      </c>
      <c r="D50" s="10" t="s">
        <v>1223</v>
      </c>
      <c r="E50" s="37">
        <v>1373.6912789999999</v>
      </c>
      <c r="F50" s="117"/>
    </row>
    <row r="51" spans="1:6" ht="12" customHeight="1">
      <c r="A51" s="69">
        <v>3</v>
      </c>
      <c r="B51" s="30">
        <v>1373</v>
      </c>
      <c r="C51" s="21" t="s">
        <v>485</v>
      </c>
      <c r="D51" s="10" t="s">
        <v>487</v>
      </c>
      <c r="E51" s="37">
        <v>1373.742878</v>
      </c>
      <c r="F51" s="117">
        <f>ABS(1000000*(E50-E51)/E51)</f>
        <v>37.560886266610261</v>
      </c>
    </row>
    <row r="52" spans="1:6" ht="12" customHeight="1">
      <c r="A52" s="69">
        <v>4</v>
      </c>
      <c r="B52" s="30">
        <v>1611</v>
      </c>
      <c r="C52" s="21" t="s">
        <v>36</v>
      </c>
      <c r="D52" s="10" t="s">
        <v>38</v>
      </c>
      <c r="E52" s="37">
        <v>1611.7689370000001</v>
      </c>
      <c r="F52" s="117"/>
    </row>
    <row r="53" spans="1:6" ht="12" customHeight="1">
      <c r="A53" s="69">
        <v>4</v>
      </c>
      <c r="B53" s="30">
        <v>1611</v>
      </c>
      <c r="C53" s="21" t="s">
        <v>142</v>
      </c>
      <c r="D53" s="10" t="s">
        <v>17</v>
      </c>
      <c r="E53" s="37">
        <v>1611.8859789999999</v>
      </c>
      <c r="F53" s="117">
        <f>ABS(1000000*(E52-E53)/E53)</f>
        <v>72.611835777905085</v>
      </c>
    </row>
    <row r="54" spans="1:6" ht="12" customHeight="1">
      <c r="A54" s="69">
        <v>5</v>
      </c>
      <c r="B54" s="30">
        <v>1869</v>
      </c>
      <c r="C54" s="21" t="s">
        <v>494</v>
      </c>
      <c r="D54" s="10" t="s">
        <v>1223</v>
      </c>
      <c r="E54" s="37">
        <v>1869.869318</v>
      </c>
      <c r="F54" s="117"/>
    </row>
    <row r="55" spans="1:6" ht="12" customHeight="1">
      <c r="A55" s="69">
        <v>5</v>
      </c>
      <c r="B55" s="30">
        <v>1869</v>
      </c>
      <c r="C55" s="21" t="s">
        <v>324</v>
      </c>
      <c r="D55" s="23" t="s">
        <v>1400</v>
      </c>
      <c r="E55" s="37">
        <v>1869.971129</v>
      </c>
      <c r="F55" s="117">
        <f>ABS(1000000*(E54-E55)/E55)</f>
        <v>54.445225608613057</v>
      </c>
    </row>
    <row r="56" spans="1:6" ht="12" customHeight="1">
      <c r="A56" s="69">
        <v>6</v>
      </c>
      <c r="B56" s="30">
        <v>1898</v>
      </c>
      <c r="C56" s="86" t="s">
        <v>1408</v>
      </c>
      <c r="D56" s="10" t="s">
        <v>2143</v>
      </c>
      <c r="E56" s="10">
        <v>1898.88</v>
      </c>
      <c r="F56" s="117"/>
    </row>
    <row r="57" spans="1:6" ht="12" customHeight="1">
      <c r="A57" s="69">
        <v>6</v>
      </c>
      <c r="B57" s="30">
        <v>1898</v>
      </c>
      <c r="C57" s="86" t="s">
        <v>1408</v>
      </c>
      <c r="D57" s="10" t="s">
        <v>2143</v>
      </c>
      <c r="E57" s="10">
        <v>1898.93</v>
      </c>
      <c r="F57" s="117">
        <f>ABS(1000000*(E56-E57)/E57)</f>
        <v>26.330617768930146</v>
      </c>
    </row>
    <row r="58" spans="1:6" ht="12" customHeight="1">
      <c r="A58" s="69">
        <v>7</v>
      </c>
      <c r="B58" s="30">
        <v>2114</v>
      </c>
      <c r="C58" s="21" t="s">
        <v>127</v>
      </c>
      <c r="D58" s="10" t="s">
        <v>1223</v>
      </c>
      <c r="E58" s="37">
        <v>2114.9964289999998</v>
      </c>
      <c r="F58" s="117"/>
    </row>
    <row r="59" spans="1:6" ht="12" customHeight="1">
      <c r="A59" s="78">
        <v>7</v>
      </c>
      <c r="B59" s="118">
        <v>2114</v>
      </c>
      <c r="C59" s="119" t="s">
        <v>1248</v>
      </c>
      <c r="D59" s="79" t="s">
        <v>2144</v>
      </c>
      <c r="E59" s="120">
        <v>2115.1191460590499</v>
      </c>
      <c r="F59" s="80">
        <f>ABS(1000000*(E58-E59)/E59)</f>
        <v>58.018981710177549</v>
      </c>
    </row>
  </sheetData>
  <sortState ref="A32:F52">
    <sortCondition ref="A32:A52"/>
    <sortCondition ref="E32:E52"/>
  </sortState>
  <mergeCells count="3">
    <mergeCell ref="A19:F19"/>
    <mergeCell ref="A18:F18"/>
    <mergeCell ref="A44:F44"/>
  </mergeCells>
  <pageMargins left="0.7" right="0.7" top="0.75" bottom="0.75" header="0.3" footer="0.3"/>
  <pageSetup orientation="portrait" r:id="rId1"/>
  <legacyDrawing r:id="rId2"/>
  <oleObjects>
    <oleObject progId="Word.Document.12" shapeId="512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7:E26"/>
  <sheetViews>
    <sheetView workbookViewId="0">
      <selection activeCell="E20" sqref="E20"/>
    </sheetView>
  </sheetViews>
  <sheetFormatPr defaultRowHeight="15"/>
  <cols>
    <col min="3" max="3" width="4.28515625" customWidth="1"/>
    <col min="4" max="4" width="16.28515625" customWidth="1"/>
    <col min="5" max="5" width="50.28515625" customWidth="1"/>
  </cols>
  <sheetData>
    <row r="7" spans="1:5" ht="18.75">
      <c r="A7" s="179" t="s">
        <v>2313</v>
      </c>
      <c r="B7" s="179"/>
      <c r="C7" s="179"/>
      <c r="D7" s="179"/>
      <c r="E7" s="179"/>
    </row>
    <row r="8" spans="1:5">
      <c r="A8" t="s">
        <v>1482</v>
      </c>
      <c r="B8" t="s">
        <v>1481</v>
      </c>
      <c r="C8" t="s">
        <v>1480</v>
      </c>
      <c r="D8" t="s">
        <v>1479</v>
      </c>
      <c r="E8" t="s">
        <v>1478</v>
      </c>
    </row>
    <row r="9" spans="1:5">
      <c r="A9" t="s">
        <v>21</v>
      </c>
      <c r="B9">
        <v>1939</v>
      </c>
      <c r="C9" t="s">
        <v>1263</v>
      </c>
      <c r="D9" t="s">
        <v>1471</v>
      </c>
      <c r="E9" t="s">
        <v>23</v>
      </c>
    </row>
    <row r="10" spans="1:5">
      <c r="A10" t="s">
        <v>495</v>
      </c>
      <c r="B10">
        <v>1939</v>
      </c>
      <c r="C10" t="s">
        <v>1264</v>
      </c>
      <c r="D10" t="s">
        <v>1472</v>
      </c>
      <c r="E10" t="s">
        <v>497</v>
      </c>
    </row>
    <row r="11" spans="1:5">
      <c r="A11" t="s">
        <v>645</v>
      </c>
      <c r="B11">
        <v>1943</v>
      </c>
      <c r="C11" t="s">
        <v>1265</v>
      </c>
      <c r="D11" t="s">
        <v>1238</v>
      </c>
      <c r="E11" t="s">
        <v>647</v>
      </c>
    </row>
    <row r="12" spans="1:5">
      <c r="A12" t="s">
        <v>456</v>
      </c>
      <c r="B12">
        <v>1940</v>
      </c>
      <c r="C12" t="s">
        <v>1266</v>
      </c>
      <c r="D12" t="s">
        <v>1473</v>
      </c>
      <c r="E12" t="s">
        <v>458</v>
      </c>
    </row>
    <row r="13" spans="1:5">
      <c r="A13" t="s">
        <v>145</v>
      </c>
      <c r="B13">
        <v>1944</v>
      </c>
      <c r="C13" t="s">
        <v>1267</v>
      </c>
      <c r="D13" t="s">
        <v>1474</v>
      </c>
      <c r="E13" t="s">
        <v>147</v>
      </c>
    </row>
    <row r="14" spans="1:5">
      <c r="A14" t="s">
        <v>1458</v>
      </c>
      <c r="B14">
        <v>1941</v>
      </c>
      <c r="C14" t="s">
        <v>1268</v>
      </c>
      <c r="D14" t="s">
        <v>1231</v>
      </c>
      <c r="E14" t="s">
        <v>1459</v>
      </c>
    </row>
    <row r="15" spans="1:5">
      <c r="A15" t="s">
        <v>932</v>
      </c>
      <c r="B15">
        <v>1931</v>
      </c>
      <c r="C15" t="s">
        <v>1462</v>
      </c>
      <c r="D15" t="s">
        <v>1476</v>
      </c>
      <c r="E15" t="s">
        <v>934</v>
      </c>
    </row>
    <row r="16" spans="1:5">
      <c r="A16" t="s">
        <v>1460</v>
      </c>
      <c r="B16">
        <v>1937</v>
      </c>
      <c r="C16" t="s">
        <v>1463</v>
      </c>
      <c r="D16" t="s">
        <v>1223</v>
      </c>
      <c r="E16" t="s">
        <v>1459</v>
      </c>
    </row>
    <row r="17" spans="1:5">
      <c r="A17" t="s">
        <v>675</v>
      </c>
      <c r="B17">
        <v>1940</v>
      </c>
      <c r="C17" t="s">
        <v>1464</v>
      </c>
      <c r="D17" t="s">
        <v>1477</v>
      </c>
      <c r="E17" t="s">
        <v>677</v>
      </c>
    </row>
    <row r="18" spans="1:5">
      <c r="A18" t="s">
        <v>695</v>
      </c>
      <c r="B18">
        <v>1941</v>
      </c>
      <c r="C18" t="s">
        <v>1465</v>
      </c>
      <c r="D18" t="s">
        <v>1475</v>
      </c>
      <c r="E18" t="s">
        <v>697</v>
      </c>
    </row>
    <row r="26" spans="1:5">
      <c r="A26" s="19"/>
    </row>
  </sheetData>
  <mergeCells count="1">
    <mergeCell ref="A7:E7"/>
  </mergeCells>
  <pageMargins left="0.7" right="0.7" top="0.75" bottom="0.75" header="0.3" footer="0.3"/>
  <pageSetup orientation="portrait" r:id="rId1"/>
  <legacyDrawing r:id="rId2"/>
  <oleObjects>
    <oleObject progId="Word.Document.12" shapeId="716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22:S90"/>
  <sheetViews>
    <sheetView workbookViewId="0">
      <selection activeCell="V31" sqref="V31"/>
    </sheetView>
  </sheetViews>
  <sheetFormatPr defaultRowHeight="12" customHeight="1"/>
  <cols>
    <col min="1" max="1" width="15" customWidth="1"/>
    <col min="2" max="2" width="10.85546875" customWidth="1"/>
    <col min="3" max="3" width="7.28515625" customWidth="1"/>
    <col min="4" max="4" width="9.140625" style="14"/>
    <col min="5" max="5" width="27.140625" customWidth="1"/>
    <col min="6" max="19" width="5.7109375" customWidth="1"/>
  </cols>
  <sheetData>
    <row r="22" spans="1:19" ht="16.5" customHeight="1">
      <c r="A22" s="179" t="s">
        <v>2318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2" customHeight="1" thickBot="1">
      <c r="F23" s="180" t="s">
        <v>1270</v>
      </c>
      <c r="G23" s="180"/>
      <c r="H23" s="180"/>
      <c r="I23" s="180"/>
      <c r="J23" s="180" t="s">
        <v>1271</v>
      </c>
      <c r="K23" s="180"/>
      <c r="L23" s="180"/>
      <c r="M23" s="180"/>
      <c r="N23" s="180" t="s">
        <v>1282</v>
      </c>
      <c r="O23" s="180"/>
      <c r="P23" s="180"/>
      <c r="Q23" s="180"/>
      <c r="R23" s="180"/>
      <c r="S23" s="180"/>
    </row>
    <row r="24" spans="1:19" ht="12" customHeight="1" thickBot="1">
      <c r="A24" s="130" t="s">
        <v>2310</v>
      </c>
      <c r="B24" s="131" t="s">
        <v>2137</v>
      </c>
      <c r="C24" s="131" t="s">
        <v>2</v>
      </c>
      <c r="D24" s="132" t="s">
        <v>1228</v>
      </c>
      <c r="E24" s="133" t="s">
        <v>6</v>
      </c>
      <c r="F24" s="131" t="s">
        <v>1259</v>
      </c>
      <c r="G24" s="131" t="s">
        <v>1260</v>
      </c>
      <c r="H24" s="131" t="s">
        <v>1261</v>
      </c>
      <c r="I24" s="131" t="s">
        <v>1262</v>
      </c>
      <c r="J24" s="131" t="s">
        <v>1255</v>
      </c>
      <c r="K24" s="131" t="s">
        <v>1256</v>
      </c>
      <c r="L24" s="131" t="s">
        <v>1257</v>
      </c>
      <c r="M24" s="131" t="s">
        <v>1258</v>
      </c>
      <c r="N24" s="131" t="s">
        <v>1249</v>
      </c>
      <c r="O24" s="131" t="s">
        <v>1250</v>
      </c>
      <c r="P24" s="131" t="s">
        <v>1251</v>
      </c>
      <c r="Q24" s="131" t="s">
        <v>1252</v>
      </c>
      <c r="R24" s="131" t="s">
        <v>1253</v>
      </c>
      <c r="S24" s="134" t="s">
        <v>1254</v>
      </c>
    </row>
    <row r="25" spans="1:19" ht="12" customHeight="1">
      <c r="A25" s="135" t="s">
        <v>1263</v>
      </c>
      <c r="B25" s="136" t="s">
        <v>2146</v>
      </c>
      <c r="C25" s="137">
        <v>1341</v>
      </c>
      <c r="D25" s="138">
        <v>942.44674999999995</v>
      </c>
      <c r="E25" s="139" t="s">
        <v>136</v>
      </c>
      <c r="F25" s="140"/>
      <c r="G25" s="140"/>
      <c r="H25" s="140"/>
      <c r="I25" s="140"/>
      <c r="J25" s="140"/>
      <c r="K25" s="140"/>
      <c r="L25" s="140"/>
      <c r="M25" s="140"/>
      <c r="N25" s="141">
        <v>67</v>
      </c>
      <c r="O25" s="142">
        <v>93</v>
      </c>
      <c r="P25" s="142">
        <v>96</v>
      </c>
      <c r="Q25" s="142">
        <v>99</v>
      </c>
      <c r="R25" s="140"/>
      <c r="S25" s="143">
        <v>29</v>
      </c>
    </row>
    <row r="26" spans="1:19" ht="12" customHeight="1">
      <c r="A26" s="144" t="s">
        <v>1263</v>
      </c>
      <c r="B26" s="126" t="s">
        <v>2147</v>
      </c>
      <c r="C26" s="125">
        <v>276</v>
      </c>
      <c r="D26" s="127">
        <v>1060.5791389999999</v>
      </c>
      <c r="E26" s="128" t="s">
        <v>71</v>
      </c>
      <c r="F26" s="28"/>
      <c r="G26" s="28"/>
      <c r="H26" s="28"/>
      <c r="I26" s="28"/>
      <c r="J26" s="28"/>
      <c r="K26" s="28"/>
      <c r="L26" s="28"/>
      <c r="M26" s="28"/>
      <c r="N26" s="54">
        <v>27</v>
      </c>
      <c r="O26" s="54">
        <v>28</v>
      </c>
      <c r="P26" s="54">
        <v>32</v>
      </c>
      <c r="Q26" s="28"/>
      <c r="R26" s="28"/>
      <c r="S26" s="145"/>
    </row>
    <row r="27" spans="1:19" ht="12" customHeight="1">
      <c r="A27" s="144" t="s">
        <v>1263</v>
      </c>
      <c r="B27" s="126" t="s">
        <v>2146</v>
      </c>
      <c r="C27" s="125">
        <v>1283</v>
      </c>
      <c r="D27" s="127">
        <v>1183.559587</v>
      </c>
      <c r="E27" s="128" t="s">
        <v>143</v>
      </c>
      <c r="F27" s="28"/>
      <c r="G27" s="28"/>
      <c r="H27" s="28"/>
      <c r="I27" s="28"/>
      <c r="J27" s="28"/>
      <c r="K27" s="28"/>
      <c r="L27" s="28"/>
      <c r="M27" s="28"/>
      <c r="N27" s="55">
        <v>71</v>
      </c>
      <c r="O27" s="55">
        <v>68</v>
      </c>
      <c r="P27" s="55">
        <v>70</v>
      </c>
      <c r="Q27" s="55">
        <v>65</v>
      </c>
      <c r="R27" s="55">
        <v>58</v>
      </c>
      <c r="S27" s="146">
        <v>61</v>
      </c>
    </row>
    <row r="28" spans="1:19" ht="12" customHeight="1">
      <c r="A28" s="144" t="s">
        <v>1263</v>
      </c>
      <c r="B28" s="126" t="s">
        <v>1471</v>
      </c>
      <c r="C28" s="125">
        <v>1704</v>
      </c>
      <c r="D28" s="127">
        <v>1373.6912789999999</v>
      </c>
      <c r="E28" s="128" t="s">
        <v>287</v>
      </c>
      <c r="F28" s="28"/>
      <c r="G28" s="28"/>
      <c r="H28" s="28"/>
      <c r="I28" s="28"/>
      <c r="J28" s="28"/>
      <c r="K28" s="28"/>
      <c r="L28" s="28"/>
      <c r="M28" s="28"/>
      <c r="N28" s="28"/>
      <c r="O28" s="57">
        <v>84</v>
      </c>
      <c r="P28" s="57">
        <v>87</v>
      </c>
      <c r="Q28" s="55">
        <v>64</v>
      </c>
      <c r="R28" s="28"/>
      <c r="S28" s="145"/>
    </row>
    <row r="29" spans="1:19" ht="12" customHeight="1">
      <c r="A29" s="144" t="s">
        <v>1263</v>
      </c>
      <c r="B29" s="126" t="s">
        <v>1471</v>
      </c>
      <c r="C29" s="125">
        <v>1681</v>
      </c>
      <c r="D29" s="127">
        <v>1384.7437</v>
      </c>
      <c r="E29" s="128" t="s">
        <v>76</v>
      </c>
      <c r="F29" s="28"/>
      <c r="G29" s="28"/>
      <c r="H29" s="28"/>
      <c r="I29" s="28"/>
      <c r="J29" s="28"/>
      <c r="K29" s="28"/>
      <c r="L29" s="28"/>
      <c r="M29" s="28"/>
      <c r="N29" s="54">
        <v>31</v>
      </c>
      <c r="O29" s="54">
        <v>33</v>
      </c>
      <c r="P29" s="54">
        <v>44</v>
      </c>
      <c r="Q29" s="54">
        <v>29</v>
      </c>
      <c r="R29" s="56">
        <v>18</v>
      </c>
      <c r="S29" s="147">
        <v>14</v>
      </c>
    </row>
    <row r="30" spans="1:19" ht="12" customHeight="1">
      <c r="A30" s="144" t="s">
        <v>1263</v>
      </c>
      <c r="B30" s="126" t="s">
        <v>1471</v>
      </c>
      <c r="C30" s="125">
        <v>748</v>
      </c>
      <c r="D30" s="127">
        <v>1530.791708</v>
      </c>
      <c r="E30" s="128" t="s">
        <v>72</v>
      </c>
      <c r="F30" s="28"/>
      <c r="G30" s="28"/>
      <c r="H30" s="28"/>
      <c r="I30" s="28"/>
      <c r="J30" s="28"/>
      <c r="K30" s="28"/>
      <c r="L30" s="28"/>
      <c r="M30" s="28"/>
      <c r="N30" s="54">
        <v>28</v>
      </c>
      <c r="O30" s="54">
        <v>30</v>
      </c>
      <c r="P30" s="54">
        <v>34</v>
      </c>
      <c r="Q30" s="56">
        <v>24</v>
      </c>
      <c r="R30" s="28"/>
      <c r="S30" s="145"/>
    </row>
    <row r="31" spans="1:19" ht="12" customHeight="1">
      <c r="A31" s="144" t="s">
        <v>1263</v>
      </c>
      <c r="B31" s="126" t="s">
        <v>1471</v>
      </c>
      <c r="C31" s="125">
        <v>1424</v>
      </c>
      <c r="D31" s="127">
        <v>1688.8164999999999</v>
      </c>
      <c r="E31" s="128" t="s">
        <v>83</v>
      </c>
      <c r="F31" s="28"/>
      <c r="G31" s="28"/>
      <c r="H31" s="28"/>
      <c r="I31" s="28"/>
      <c r="J31" s="28"/>
      <c r="K31" s="28"/>
      <c r="L31" s="28"/>
      <c r="M31" s="28"/>
      <c r="N31" s="54">
        <v>36</v>
      </c>
      <c r="O31" s="54">
        <v>46</v>
      </c>
      <c r="P31" s="54">
        <v>49</v>
      </c>
      <c r="Q31" s="54">
        <v>42</v>
      </c>
      <c r="R31" s="28"/>
      <c r="S31" s="145"/>
    </row>
    <row r="32" spans="1:19" ht="12" customHeight="1" thickBot="1">
      <c r="A32" s="148" t="s">
        <v>1263</v>
      </c>
      <c r="B32" s="149" t="s">
        <v>2146</v>
      </c>
      <c r="C32" s="150">
        <v>619</v>
      </c>
      <c r="D32" s="151">
        <v>1811.9182579999999</v>
      </c>
      <c r="E32" s="150" t="s">
        <v>188</v>
      </c>
      <c r="F32" s="152"/>
      <c r="G32" s="152"/>
      <c r="H32" s="152"/>
      <c r="I32" s="152"/>
      <c r="J32" s="152"/>
      <c r="K32" s="152"/>
      <c r="L32" s="152"/>
      <c r="M32" s="152"/>
      <c r="N32" s="153">
        <v>95</v>
      </c>
      <c r="O32" s="152"/>
      <c r="P32" s="152"/>
      <c r="Q32" s="154">
        <v>78</v>
      </c>
      <c r="R32" s="153">
        <v>96</v>
      </c>
      <c r="S32" s="155"/>
    </row>
    <row r="33" spans="1:19" ht="12" customHeight="1">
      <c r="A33" s="135" t="s">
        <v>1446</v>
      </c>
      <c r="B33" s="136" t="s">
        <v>2145</v>
      </c>
      <c r="C33" s="137">
        <v>698</v>
      </c>
      <c r="D33" s="138">
        <v>1000.488701</v>
      </c>
      <c r="E33" s="139" t="s">
        <v>82</v>
      </c>
      <c r="F33" s="156">
        <v>19</v>
      </c>
      <c r="G33" s="156">
        <v>24</v>
      </c>
      <c r="H33" s="156">
        <v>19</v>
      </c>
      <c r="I33" s="156">
        <v>21</v>
      </c>
      <c r="J33" s="156">
        <v>25</v>
      </c>
      <c r="K33" s="156">
        <v>22</v>
      </c>
      <c r="L33" s="156">
        <v>19</v>
      </c>
      <c r="M33" s="156">
        <v>19</v>
      </c>
      <c r="N33" s="157">
        <v>35</v>
      </c>
      <c r="O33" s="157">
        <v>37</v>
      </c>
      <c r="P33" s="156">
        <v>25</v>
      </c>
      <c r="Q33" s="156">
        <v>23</v>
      </c>
      <c r="R33" s="140"/>
      <c r="S33" s="158"/>
    </row>
    <row r="34" spans="1:19" ht="12" customHeight="1">
      <c r="A34" s="144" t="s">
        <v>1447</v>
      </c>
      <c r="B34" s="126" t="s">
        <v>2145</v>
      </c>
      <c r="C34" s="125">
        <v>1610</v>
      </c>
      <c r="D34" s="127">
        <v>845.45932900000003</v>
      </c>
      <c r="E34" s="129" t="s">
        <v>111</v>
      </c>
      <c r="F34" s="54">
        <v>48</v>
      </c>
      <c r="G34" s="54">
        <v>39</v>
      </c>
      <c r="H34" s="54">
        <v>35</v>
      </c>
      <c r="I34" s="54">
        <v>42</v>
      </c>
      <c r="J34" s="55">
        <v>69</v>
      </c>
      <c r="K34" s="55">
        <v>75</v>
      </c>
      <c r="L34" s="55">
        <v>63</v>
      </c>
      <c r="M34" s="55">
        <v>53</v>
      </c>
      <c r="N34" s="55">
        <v>51</v>
      </c>
      <c r="O34" s="55">
        <v>58</v>
      </c>
      <c r="P34" s="54">
        <v>36</v>
      </c>
      <c r="Q34" s="54">
        <v>32</v>
      </c>
      <c r="R34" s="10"/>
      <c r="S34" s="159"/>
    </row>
    <row r="35" spans="1:19" ht="12" customHeight="1">
      <c r="A35" s="144" t="s">
        <v>1447</v>
      </c>
      <c r="B35" s="126" t="s">
        <v>2147</v>
      </c>
      <c r="C35" s="125">
        <v>1367</v>
      </c>
      <c r="D35" s="127">
        <v>1060.517529</v>
      </c>
      <c r="E35" s="128" t="s">
        <v>57</v>
      </c>
      <c r="F35" s="28"/>
      <c r="G35" s="28"/>
      <c r="H35" s="28"/>
      <c r="I35" s="28"/>
      <c r="J35" s="56">
        <v>15</v>
      </c>
      <c r="K35" s="56">
        <v>17</v>
      </c>
      <c r="L35" s="56">
        <v>15</v>
      </c>
      <c r="M35" s="56">
        <v>13</v>
      </c>
      <c r="N35" s="56">
        <v>18</v>
      </c>
      <c r="O35" s="56">
        <v>22</v>
      </c>
      <c r="P35" s="56">
        <v>21</v>
      </c>
      <c r="Q35" s="28"/>
      <c r="R35" s="54">
        <v>32</v>
      </c>
      <c r="S35" s="160">
        <v>42</v>
      </c>
    </row>
    <row r="36" spans="1:19" ht="12" customHeight="1">
      <c r="A36" s="144" t="s">
        <v>1454</v>
      </c>
      <c r="B36" s="126" t="s">
        <v>2147</v>
      </c>
      <c r="C36" s="125">
        <v>955</v>
      </c>
      <c r="D36" s="127">
        <v>1373.7528789999999</v>
      </c>
      <c r="E36" s="125" t="s">
        <v>630</v>
      </c>
      <c r="F36" s="28"/>
      <c r="G36" s="28"/>
      <c r="H36" s="28"/>
      <c r="I36" s="28"/>
      <c r="J36" s="54">
        <v>35</v>
      </c>
      <c r="K36" s="55">
        <v>53</v>
      </c>
      <c r="L36" s="28"/>
      <c r="M36" s="28"/>
      <c r="N36" s="28"/>
      <c r="O36" s="28"/>
      <c r="P36" s="28"/>
      <c r="Q36" s="28"/>
      <c r="R36" s="54">
        <v>27</v>
      </c>
      <c r="S36" s="160">
        <v>30</v>
      </c>
    </row>
    <row r="37" spans="1:19" ht="12" customHeight="1">
      <c r="A37" s="144" t="s">
        <v>1454</v>
      </c>
      <c r="B37" s="126" t="s">
        <v>2145</v>
      </c>
      <c r="C37" s="125">
        <v>1489</v>
      </c>
      <c r="D37" s="127">
        <v>1817.9034079999999</v>
      </c>
      <c r="E37" s="128" t="s">
        <v>166</v>
      </c>
      <c r="F37" s="28"/>
      <c r="G37" s="55">
        <v>78</v>
      </c>
      <c r="H37" s="28"/>
      <c r="I37" s="55">
        <v>53</v>
      </c>
      <c r="J37" s="57">
        <v>88</v>
      </c>
      <c r="K37" s="55">
        <v>71</v>
      </c>
      <c r="L37" s="55">
        <v>65</v>
      </c>
      <c r="M37" s="28"/>
      <c r="N37" s="57">
        <v>81</v>
      </c>
      <c r="O37" s="28"/>
      <c r="P37" s="57">
        <v>97</v>
      </c>
      <c r="Q37" s="57">
        <v>89</v>
      </c>
      <c r="R37" s="28"/>
      <c r="S37" s="145"/>
    </row>
    <row r="38" spans="1:19" ht="12" customHeight="1">
      <c r="A38" s="144" t="s">
        <v>1436</v>
      </c>
      <c r="B38" s="126" t="s">
        <v>2146</v>
      </c>
      <c r="C38" s="125">
        <v>829</v>
      </c>
      <c r="D38" s="127">
        <v>884.42416000000003</v>
      </c>
      <c r="E38" s="128" t="s">
        <v>960</v>
      </c>
      <c r="F38" s="28"/>
      <c r="G38" s="28"/>
      <c r="H38" s="57">
        <v>94</v>
      </c>
      <c r="I38" s="28"/>
      <c r="J38" s="28"/>
      <c r="K38" s="28"/>
      <c r="L38" s="28"/>
      <c r="M38" s="28"/>
      <c r="N38" s="28"/>
      <c r="O38" s="28"/>
      <c r="P38" s="28"/>
      <c r="Q38" s="28"/>
      <c r="R38" s="57">
        <v>76</v>
      </c>
      <c r="S38" s="161">
        <v>86</v>
      </c>
    </row>
    <row r="39" spans="1:19" ht="12" customHeight="1">
      <c r="A39" s="144" t="s">
        <v>1436</v>
      </c>
      <c r="B39" s="126" t="s">
        <v>2146</v>
      </c>
      <c r="C39" s="125">
        <v>1672</v>
      </c>
      <c r="D39" s="127">
        <v>961.47770000000003</v>
      </c>
      <c r="E39" s="128" t="s">
        <v>959</v>
      </c>
      <c r="F39" s="28"/>
      <c r="G39" s="28"/>
      <c r="H39" s="57">
        <v>93</v>
      </c>
      <c r="I39" s="28"/>
      <c r="J39" s="28"/>
      <c r="K39" s="28"/>
      <c r="L39" s="57">
        <v>97</v>
      </c>
      <c r="M39" s="57">
        <v>89</v>
      </c>
      <c r="N39" s="28"/>
      <c r="O39" s="28"/>
      <c r="P39" s="28"/>
      <c r="Q39" s="28"/>
      <c r="R39" s="54">
        <v>30</v>
      </c>
      <c r="S39" s="160">
        <v>34</v>
      </c>
    </row>
    <row r="40" spans="1:19" ht="12" customHeight="1">
      <c r="A40" s="144" t="s">
        <v>1436</v>
      </c>
      <c r="B40" s="126" t="s">
        <v>2146</v>
      </c>
      <c r="C40" s="125">
        <v>555</v>
      </c>
      <c r="D40" s="127">
        <v>973.51080000000002</v>
      </c>
      <c r="E40" s="128" t="s">
        <v>955</v>
      </c>
      <c r="F40" s="28"/>
      <c r="G40" s="28"/>
      <c r="H40" s="57">
        <v>84</v>
      </c>
      <c r="I40" s="28"/>
      <c r="J40" s="28"/>
      <c r="K40" s="28"/>
      <c r="L40" s="28"/>
      <c r="M40" s="28"/>
      <c r="N40" s="28"/>
      <c r="O40" s="28"/>
      <c r="P40" s="28"/>
      <c r="Q40" s="28"/>
      <c r="R40" s="54">
        <v>29</v>
      </c>
      <c r="S40" s="160">
        <v>27</v>
      </c>
    </row>
    <row r="41" spans="1:19" ht="12" customHeight="1">
      <c r="A41" s="144" t="s">
        <v>1436</v>
      </c>
      <c r="B41" s="126" t="s">
        <v>2145</v>
      </c>
      <c r="C41" s="125">
        <v>667</v>
      </c>
      <c r="D41" s="127">
        <v>980.50656800000002</v>
      </c>
      <c r="E41" s="128" t="s">
        <v>47</v>
      </c>
      <c r="F41" s="56">
        <v>8</v>
      </c>
      <c r="G41" s="56">
        <v>9</v>
      </c>
      <c r="H41" s="56">
        <v>5</v>
      </c>
      <c r="I41" s="56">
        <v>5</v>
      </c>
      <c r="J41" s="56">
        <v>7</v>
      </c>
      <c r="K41" s="56">
        <v>8</v>
      </c>
      <c r="L41" s="56">
        <v>5</v>
      </c>
      <c r="M41" s="56">
        <v>5</v>
      </c>
      <c r="N41" s="56">
        <v>14</v>
      </c>
      <c r="O41" s="56">
        <v>21</v>
      </c>
      <c r="P41" s="56">
        <v>11</v>
      </c>
      <c r="Q41" s="56">
        <v>13</v>
      </c>
      <c r="R41" s="54">
        <v>45</v>
      </c>
      <c r="S41" s="160">
        <v>39</v>
      </c>
    </row>
    <row r="42" spans="1:19" ht="12" customHeight="1">
      <c r="A42" s="144" t="s">
        <v>1436</v>
      </c>
      <c r="B42" s="126" t="s">
        <v>2145</v>
      </c>
      <c r="C42" s="125">
        <v>1655</v>
      </c>
      <c r="D42" s="127">
        <v>1296.654779</v>
      </c>
      <c r="E42" s="128" t="s">
        <v>134</v>
      </c>
      <c r="F42" s="54">
        <v>46</v>
      </c>
      <c r="G42" s="54">
        <v>44</v>
      </c>
      <c r="H42" s="54">
        <v>36</v>
      </c>
      <c r="I42" s="54">
        <v>48</v>
      </c>
      <c r="J42" s="55">
        <v>51</v>
      </c>
      <c r="K42" s="55">
        <v>57</v>
      </c>
      <c r="L42" s="55">
        <v>69</v>
      </c>
      <c r="M42" s="55">
        <v>56</v>
      </c>
      <c r="N42" s="55">
        <v>64</v>
      </c>
      <c r="O42" s="55">
        <v>56</v>
      </c>
      <c r="P42" s="55">
        <v>56</v>
      </c>
      <c r="Q42" s="55">
        <v>53</v>
      </c>
      <c r="R42" s="54">
        <v>26</v>
      </c>
      <c r="S42" s="160">
        <v>22</v>
      </c>
    </row>
    <row r="43" spans="1:19" ht="12" customHeight="1">
      <c r="A43" s="144" t="s">
        <v>1436</v>
      </c>
      <c r="B43" s="126" t="s">
        <v>2145</v>
      </c>
      <c r="C43" s="125">
        <v>644</v>
      </c>
      <c r="D43" s="127">
        <v>1299.669766</v>
      </c>
      <c r="E43" s="128" t="s">
        <v>63</v>
      </c>
      <c r="F43" s="56">
        <v>18</v>
      </c>
      <c r="G43" s="56">
        <v>17</v>
      </c>
      <c r="H43" s="56">
        <v>11</v>
      </c>
      <c r="I43" s="56">
        <v>12</v>
      </c>
      <c r="J43" s="56">
        <v>17</v>
      </c>
      <c r="K43" s="56">
        <v>14</v>
      </c>
      <c r="L43" s="56">
        <v>12</v>
      </c>
      <c r="M43" s="56">
        <v>15</v>
      </c>
      <c r="N43" s="56">
        <v>22</v>
      </c>
      <c r="O43" s="56">
        <v>23</v>
      </c>
      <c r="P43" s="56">
        <v>20</v>
      </c>
      <c r="Q43" s="56">
        <v>18</v>
      </c>
      <c r="R43" s="54">
        <v>28</v>
      </c>
      <c r="S43" s="160">
        <v>36</v>
      </c>
    </row>
    <row r="44" spans="1:19" ht="12" customHeight="1">
      <c r="A44" s="144" t="s">
        <v>1436</v>
      </c>
      <c r="B44" s="126" t="s">
        <v>2145</v>
      </c>
      <c r="C44" s="125">
        <v>1902</v>
      </c>
      <c r="D44" s="127">
        <v>1382.6552999999999</v>
      </c>
      <c r="E44" s="128" t="s">
        <v>81</v>
      </c>
      <c r="F44" s="54">
        <v>33</v>
      </c>
      <c r="G44" s="56">
        <v>23</v>
      </c>
      <c r="H44" s="54">
        <v>26</v>
      </c>
      <c r="I44" s="54">
        <v>27</v>
      </c>
      <c r="J44" s="56">
        <v>24</v>
      </c>
      <c r="K44" s="54">
        <v>31</v>
      </c>
      <c r="L44" s="54">
        <v>31</v>
      </c>
      <c r="M44" s="54">
        <v>26</v>
      </c>
      <c r="N44" s="54">
        <v>34</v>
      </c>
      <c r="O44" s="54">
        <v>41</v>
      </c>
      <c r="P44" s="54">
        <v>31</v>
      </c>
      <c r="Q44" s="55">
        <v>54</v>
      </c>
      <c r="R44" s="54">
        <v>36</v>
      </c>
      <c r="S44" s="146">
        <v>74</v>
      </c>
    </row>
    <row r="45" spans="1:19" ht="12" customHeight="1">
      <c r="A45" s="144" t="s">
        <v>1436</v>
      </c>
      <c r="B45" s="126" t="s">
        <v>2145</v>
      </c>
      <c r="C45" s="125">
        <v>1901</v>
      </c>
      <c r="D45" s="127">
        <v>1510.7502999999999</v>
      </c>
      <c r="E45" s="128" t="s">
        <v>148</v>
      </c>
      <c r="F45" s="28"/>
      <c r="G45" s="28"/>
      <c r="H45" s="55">
        <v>70</v>
      </c>
      <c r="I45" s="57">
        <v>96</v>
      </c>
      <c r="J45" s="57">
        <v>91</v>
      </c>
      <c r="K45" s="55">
        <v>65</v>
      </c>
      <c r="L45" s="28"/>
      <c r="M45" s="57">
        <v>95</v>
      </c>
      <c r="N45" s="55">
        <v>73</v>
      </c>
      <c r="O45" s="55">
        <v>76</v>
      </c>
      <c r="P45" s="57">
        <v>89</v>
      </c>
      <c r="Q45" s="55">
        <v>75</v>
      </c>
      <c r="R45" s="54">
        <v>47</v>
      </c>
      <c r="S45" s="145"/>
    </row>
    <row r="46" spans="1:19" ht="12" customHeight="1">
      <c r="A46" s="144" t="s">
        <v>1436</v>
      </c>
      <c r="B46" s="126" t="s">
        <v>2145</v>
      </c>
      <c r="C46" s="125">
        <v>683</v>
      </c>
      <c r="D46" s="127">
        <v>1730.901339</v>
      </c>
      <c r="E46" s="128" t="s">
        <v>58</v>
      </c>
      <c r="F46" s="56">
        <v>16</v>
      </c>
      <c r="G46" s="56">
        <v>15</v>
      </c>
      <c r="H46" s="56">
        <v>16</v>
      </c>
      <c r="I46" s="56">
        <v>11</v>
      </c>
      <c r="J46" s="56">
        <v>20</v>
      </c>
      <c r="K46" s="56">
        <v>12</v>
      </c>
      <c r="L46" s="56">
        <v>14</v>
      </c>
      <c r="M46" s="56">
        <v>16</v>
      </c>
      <c r="N46" s="56">
        <v>19</v>
      </c>
      <c r="O46" s="56">
        <v>14</v>
      </c>
      <c r="P46" s="56">
        <v>12</v>
      </c>
      <c r="Q46" s="56">
        <v>17</v>
      </c>
      <c r="R46" s="28"/>
      <c r="S46" s="145"/>
    </row>
    <row r="47" spans="1:19" ht="12" customHeight="1">
      <c r="A47" s="144" t="s">
        <v>1436</v>
      </c>
      <c r="B47" s="126" t="s">
        <v>2145</v>
      </c>
      <c r="C47" s="125">
        <v>1180</v>
      </c>
      <c r="D47" s="127">
        <v>1838.9248580000001</v>
      </c>
      <c r="E47" s="128" t="s">
        <v>68</v>
      </c>
      <c r="F47" s="56">
        <v>22</v>
      </c>
      <c r="G47" s="54">
        <v>28</v>
      </c>
      <c r="H47" s="54">
        <v>27</v>
      </c>
      <c r="I47" s="56">
        <v>19</v>
      </c>
      <c r="J47" s="56">
        <v>22</v>
      </c>
      <c r="K47" s="56">
        <v>21</v>
      </c>
      <c r="L47" s="56">
        <v>20</v>
      </c>
      <c r="M47" s="56">
        <v>22</v>
      </c>
      <c r="N47" s="56">
        <v>24</v>
      </c>
      <c r="O47" s="54">
        <v>26</v>
      </c>
      <c r="P47" s="54">
        <v>26</v>
      </c>
      <c r="Q47" s="56">
        <v>25</v>
      </c>
      <c r="R47" s="28"/>
      <c r="S47" s="145"/>
    </row>
    <row r="48" spans="1:19" ht="12" customHeight="1">
      <c r="A48" s="144" t="s">
        <v>1449</v>
      </c>
      <c r="B48" s="126" t="s">
        <v>2145</v>
      </c>
      <c r="C48" s="125">
        <v>1199</v>
      </c>
      <c r="D48" s="127">
        <v>1896.9052079999999</v>
      </c>
      <c r="E48" s="128" t="s">
        <v>70</v>
      </c>
      <c r="F48" s="54">
        <v>26</v>
      </c>
      <c r="G48" s="54">
        <v>29</v>
      </c>
      <c r="H48" s="56">
        <v>23</v>
      </c>
      <c r="I48" s="56">
        <v>22</v>
      </c>
      <c r="J48" s="56">
        <v>19</v>
      </c>
      <c r="K48" s="56">
        <v>24</v>
      </c>
      <c r="L48" s="54">
        <v>28</v>
      </c>
      <c r="M48" s="54">
        <v>31</v>
      </c>
      <c r="N48" s="54">
        <v>26</v>
      </c>
      <c r="O48" s="54">
        <v>27</v>
      </c>
      <c r="P48" s="54">
        <v>35</v>
      </c>
      <c r="Q48" s="54">
        <v>31</v>
      </c>
      <c r="R48" s="28"/>
      <c r="S48" s="145"/>
    </row>
    <row r="49" spans="1:19" ht="12" customHeight="1">
      <c r="A49" s="144" t="s">
        <v>1455</v>
      </c>
      <c r="B49" s="126" t="s">
        <v>2146</v>
      </c>
      <c r="C49" s="125">
        <v>1376</v>
      </c>
      <c r="D49" s="127">
        <v>1224.6224580000001</v>
      </c>
      <c r="E49" s="128" t="s">
        <v>1038</v>
      </c>
      <c r="F49" s="28"/>
      <c r="G49" s="28"/>
      <c r="H49" s="28"/>
      <c r="I49" s="28"/>
      <c r="J49" s="28"/>
      <c r="K49" s="28"/>
      <c r="L49" s="57">
        <v>82</v>
      </c>
      <c r="M49" s="57">
        <v>79</v>
      </c>
      <c r="N49" s="28"/>
      <c r="O49" s="28"/>
      <c r="P49" s="28"/>
      <c r="Q49" s="28"/>
      <c r="R49" s="56">
        <v>14</v>
      </c>
      <c r="S49" s="147">
        <v>12</v>
      </c>
    </row>
    <row r="50" spans="1:19" ht="12" customHeight="1">
      <c r="A50" s="144" t="s">
        <v>1435</v>
      </c>
      <c r="B50" s="126" t="s">
        <v>2145</v>
      </c>
      <c r="C50" s="125">
        <v>1320</v>
      </c>
      <c r="D50" s="127">
        <v>1053.5694000000001</v>
      </c>
      <c r="E50" s="129" t="s">
        <v>97</v>
      </c>
      <c r="F50" s="55">
        <v>57</v>
      </c>
      <c r="G50" s="55">
        <v>54</v>
      </c>
      <c r="H50" s="54">
        <v>30</v>
      </c>
      <c r="I50" s="54">
        <v>36</v>
      </c>
      <c r="J50" s="54">
        <v>50</v>
      </c>
      <c r="K50" s="55">
        <v>61</v>
      </c>
      <c r="L50" s="54">
        <v>49</v>
      </c>
      <c r="M50" s="55">
        <v>51</v>
      </c>
      <c r="N50" s="55">
        <v>43</v>
      </c>
      <c r="O50" s="55">
        <v>51</v>
      </c>
      <c r="P50" s="54">
        <v>39</v>
      </c>
      <c r="Q50" s="54">
        <v>43</v>
      </c>
      <c r="R50" s="56">
        <v>19</v>
      </c>
      <c r="S50" s="147">
        <v>20</v>
      </c>
    </row>
    <row r="51" spans="1:19" ht="12" customHeight="1">
      <c r="A51" s="144" t="s">
        <v>1456</v>
      </c>
      <c r="B51" s="126" t="s">
        <v>2146</v>
      </c>
      <c r="C51" s="125">
        <v>1666</v>
      </c>
      <c r="D51" s="127">
        <v>1675.8325789999999</v>
      </c>
      <c r="E51" s="128" t="s">
        <v>294</v>
      </c>
      <c r="F51" s="28"/>
      <c r="G51" s="28"/>
      <c r="H51" s="28"/>
      <c r="I51" s="28"/>
      <c r="J51" s="28"/>
      <c r="K51" s="28"/>
      <c r="L51" s="28"/>
      <c r="M51" s="28"/>
      <c r="N51" s="28"/>
      <c r="O51" s="57">
        <v>89</v>
      </c>
      <c r="P51" s="28"/>
      <c r="Q51" s="28"/>
      <c r="R51" s="28"/>
      <c r="S51" s="145"/>
    </row>
    <row r="52" spans="1:19" ht="12" customHeight="1">
      <c r="A52" s="144" t="s">
        <v>1450</v>
      </c>
      <c r="B52" s="126" t="s">
        <v>2147</v>
      </c>
      <c r="C52" s="125">
        <v>1118</v>
      </c>
      <c r="D52" s="127">
        <v>1488.7071000000001</v>
      </c>
      <c r="E52" s="128" t="s">
        <v>90</v>
      </c>
      <c r="F52" s="28"/>
      <c r="G52" s="54">
        <v>35</v>
      </c>
      <c r="H52" s="55">
        <v>73</v>
      </c>
      <c r="I52" s="55">
        <v>55</v>
      </c>
      <c r="J52" s="56">
        <v>23</v>
      </c>
      <c r="K52" s="54">
        <v>26</v>
      </c>
      <c r="L52" s="56">
        <v>25</v>
      </c>
      <c r="M52" s="54">
        <v>32</v>
      </c>
      <c r="N52" s="54">
        <v>40</v>
      </c>
      <c r="O52" s="54">
        <v>34</v>
      </c>
      <c r="P52" s="54">
        <v>28</v>
      </c>
      <c r="Q52" s="54">
        <v>34</v>
      </c>
      <c r="R52" s="28"/>
      <c r="S52" s="145"/>
    </row>
    <row r="53" spans="1:19" ht="12" customHeight="1">
      <c r="A53" s="144" t="s">
        <v>1445</v>
      </c>
      <c r="B53" s="126" t="s">
        <v>2147</v>
      </c>
      <c r="C53" s="125">
        <v>1621</v>
      </c>
      <c r="D53" s="127">
        <v>1986.901429</v>
      </c>
      <c r="E53" s="128" t="s">
        <v>100</v>
      </c>
      <c r="F53" s="57">
        <v>93</v>
      </c>
      <c r="G53" s="57">
        <v>91</v>
      </c>
      <c r="H53" s="28"/>
      <c r="I53" s="28"/>
      <c r="J53" s="54">
        <v>45</v>
      </c>
      <c r="K53" s="54">
        <v>47</v>
      </c>
      <c r="L53" s="54">
        <v>45</v>
      </c>
      <c r="M53" s="54">
        <v>49</v>
      </c>
      <c r="N53" s="54">
        <v>45</v>
      </c>
      <c r="O53" s="55">
        <v>59</v>
      </c>
      <c r="P53" s="55">
        <v>65</v>
      </c>
      <c r="Q53" s="28"/>
      <c r="R53" s="28"/>
      <c r="S53" s="161">
        <v>92</v>
      </c>
    </row>
    <row r="54" spans="1:19" ht="12" customHeight="1">
      <c r="A54" s="144" t="s">
        <v>1445</v>
      </c>
      <c r="B54" s="126" t="s">
        <v>2147</v>
      </c>
      <c r="C54" s="125">
        <v>1620</v>
      </c>
      <c r="D54" s="127">
        <v>2114.9964289999998</v>
      </c>
      <c r="E54" s="128" t="s">
        <v>127</v>
      </c>
      <c r="F54" s="28"/>
      <c r="G54" s="28"/>
      <c r="H54" s="28"/>
      <c r="I54" s="28"/>
      <c r="J54" s="55">
        <v>67</v>
      </c>
      <c r="K54" s="55">
        <v>62</v>
      </c>
      <c r="L54" s="55">
        <v>61</v>
      </c>
      <c r="M54" s="55">
        <v>70</v>
      </c>
      <c r="N54" s="55">
        <v>59</v>
      </c>
      <c r="O54" s="54">
        <v>45</v>
      </c>
      <c r="P54" s="55">
        <v>69</v>
      </c>
      <c r="Q54" s="55">
        <v>62</v>
      </c>
      <c r="R54" s="55">
        <v>75</v>
      </c>
      <c r="S54" s="161">
        <v>76</v>
      </c>
    </row>
    <row r="55" spans="1:19" ht="12" customHeight="1" thickBot="1">
      <c r="A55" s="148" t="s">
        <v>1448</v>
      </c>
      <c r="B55" s="149" t="s">
        <v>2147</v>
      </c>
      <c r="C55" s="150">
        <v>812</v>
      </c>
      <c r="D55" s="151">
        <v>1428.694579</v>
      </c>
      <c r="E55" s="162" t="s">
        <v>73</v>
      </c>
      <c r="F55" s="154">
        <v>61</v>
      </c>
      <c r="G55" s="163">
        <v>43</v>
      </c>
      <c r="H55" s="153">
        <v>86</v>
      </c>
      <c r="I55" s="152"/>
      <c r="J55" s="163">
        <v>26</v>
      </c>
      <c r="K55" s="163">
        <v>27</v>
      </c>
      <c r="L55" s="164">
        <v>23</v>
      </c>
      <c r="M55" s="163">
        <v>29</v>
      </c>
      <c r="N55" s="163">
        <v>29</v>
      </c>
      <c r="O55" s="164">
        <v>24</v>
      </c>
      <c r="P55" s="164">
        <v>22</v>
      </c>
      <c r="Q55" s="164">
        <v>21</v>
      </c>
      <c r="R55" s="154">
        <v>72</v>
      </c>
      <c r="S55" s="165">
        <v>81</v>
      </c>
    </row>
    <row r="56" spans="1:19" ht="12" customHeight="1">
      <c r="A56" s="135" t="s">
        <v>1451</v>
      </c>
      <c r="B56" s="136" t="s">
        <v>1471</v>
      </c>
      <c r="C56" s="137">
        <v>1596</v>
      </c>
      <c r="D56" s="138">
        <v>1591.8002369999999</v>
      </c>
      <c r="E56" s="139" t="s">
        <v>105</v>
      </c>
      <c r="F56" s="140"/>
      <c r="G56" s="140"/>
      <c r="H56" s="140"/>
      <c r="I56" s="140"/>
      <c r="J56" s="140"/>
      <c r="K56" s="140"/>
      <c r="L56" s="140"/>
      <c r="M56" s="140"/>
      <c r="N56" s="141">
        <v>48</v>
      </c>
      <c r="O56" s="141">
        <v>48</v>
      </c>
      <c r="P56" s="141">
        <v>63</v>
      </c>
      <c r="Q56" s="141">
        <v>46</v>
      </c>
      <c r="R56" s="140"/>
      <c r="S56" s="158"/>
    </row>
    <row r="57" spans="1:19" ht="12" customHeight="1">
      <c r="A57" s="144" t="s">
        <v>1433</v>
      </c>
      <c r="B57" s="126" t="s">
        <v>1471</v>
      </c>
      <c r="C57" s="125">
        <v>1</v>
      </c>
      <c r="D57" s="127">
        <v>1908.8801490000001</v>
      </c>
      <c r="E57" s="128" t="s">
        <v>20</v>
      </c>
      <c r="F57" s="28"/>
      <c r="G57" s="28"/>
      <c r="H57" s="28"/>
      <c r="I57" s="28"/>
      <c r="J57" s="28"/>
      <c r="K57" s="28"/>
      <c r="L57" s="28"/>
      <c r="M57" s="28"/>
      <c r="N57" s="56">
        <v>5</v>
      </c>
      <c r="O57" s="56">
        <v>5</v>
      </c>
      <c r="P57" s="56">
        <v>5</v>
      </c>
      <c r="Q57" s="56">
        <v>6</v>
      </c>
      <c r="R57" s="28"/>
      <c r="S57" s="145"/>
    </row>
    <row r="58" spans="1:19" ht="12" customHeight="1">
      <c r="A58" s="144" t="s">
        <v>1453</v>
      </c>
      <c r="B58" s="126" t="s">
        <v>1471</v>
      </c>
      <c r="C58" s="125">
        <v>1330</v>
      </c>
      <c r="D58" s="127">
        <v>1151.6285290000001</v>
      </c>
      <c r="E58" s="128" t="s">
        <v>135</v>
      </c>
      <c r="F58" s="28"/>
      <c r="G58" s="28"/>
      <c r="H58" s="28"/>
      <c r="I58" s="28"/>
      <c r="J58" s="28"/>
      <c r="K58" s="28"/>
      <c r="L58" s="55">
        <v>77</v>
      </c>
      <c r="M58" s="55">
        <v>67</v>
      </c>
      <c r="N58" s="55">
        <v>65</v>
      </c>
      <c r="O58" s="57">
        <v>85</v>
      </c>
      <c r="P58" s="55">
        <v>75</v>
      </c>
      <c r="Q58" s="55">
        <v>66</v>
      </c>
      <c r="R58" s="28"/>
      <c r="S58" s="145"/>
    </row>
    <row r="59" spans="1:19" ht="12" customHeight="1" thickBot="1">
      <c r="A59" s="148" t="s">
        <v>1452</v>
      </c>
      <c r="B59" s="149" t="s">
        <v>1471</v>
      </c>
      <c r="C59" s="150">
        <v>1272</v>
      </c>
      <c r="D59" s="151">
        <v>1104.5471789999999</v>
      </c>
      <c r="E59" s="162" t="s">
        <v>171</v>
      </c>
      <c r="F59" s="152"/>
      <c r="G59" s="152"/>
      <c r="H59" s="152"/>
      <c r="I59" s="152"/>
      <c r="J59" s="153">
        <v>93</v>
      </c>
      <c r="K59" s="152"/>
      <c r="L59" s="152"/>
      <c r="M59" s="152"/>
      <c r="N59" s="153">
        <v>83</v>
      </c>
      <c r="O59" s="153">
        <v>90</v>
      </c>
      <c r="P59" s="152"/>
      <c r="Q59" s="153">
        <v>77</v>
      </c>
      <c r="R59" s="152"/>
      <c r="S59" s="155"/>
    </row>
    <row r="60" spans="1:19" ht="12" customHeight="1">
      <c r="A60" s="135" t="s">
        <v>1264</v>
      </c>
      <c r="B60" s="136" t="s">
        <v>2147</v>
      </c>
      <c r="C60" s="137">
        <v>1272</v>
      </c>
      <c r="D60" s="138">
        <v>1060.5209</v>
      </c>
      <c r="E60" s="166" t="s">
        <v>771</v>
      </c>
      <c r="F60" s="156">
        <v>13</v>
      </c>
      <c r="G60" s="156">
        <v>18</v>
      </c>
      <c r="H60" s="156">
        <v>10</v>
      </c>
      <c r="I60" s="156">
        <v>13</v>
      </c>
      <c r="J60" s="140"/>
      <c r="K60" s="140"/>
      <c r="L60" s="140"/>
      <c r="M60" s="140"/>
      <c r="N60" s="140"/>
      <c r="O60" s="140"/>
      <c r="P60" s="140"/>
      <c r="Q60" s="140"/>
      <c r="R60" s="140"/>
      <c r="S60" s="167">
        <v>16</v>
      </c>
    </row>
    <row r="61" spans="1:19" ht="12" customHeight="1">
      <c r="A61" s="144" t="s">
        <v>1264</v>
      </c>
      <c r="B61" s="126" t="s">
        <v>1472</v>
      </c>
      <c r="C61" s="125">
        <v>1330</v>
      </c>
      <c r="D61" s="127">
        <v>1137.6129289999999</v>
      </c>
      <c r="E61" s="128" t="s">
        <v>817</v>
      </c>
      <c r="F61" s="57">
        <v>84</v>
      </c>
      <c r="G61" s="28"/>
      <c r="H61" s="55">
        <v>66</v>
      </c>
      <c r="I61" s="55">
        <v>65</v>
      </c>
      <c r="J61" s="28"/>
      <c r="K61" s="28"/>
      <c r="L61" s="28"/>
      <c r="M61" s="28"/>
      <c r="N61" s="28"/>
      <c r="O61" s="28"/>
      <c r="P61" s="28"/>
      <c r="Q61" s="28"/>
      <c r="R61" s="28"/>
      <c r="S61" s="145"/>
    </row>
    <row r="62" spans="1:19" ht="12" customHeight="1">
      <c r="A62" s="144" t="s">
        <v>1264</v>
      </c>
      <c r="B62" s="126" t="s">
        <v>1472</v>
      </c>
      <c r="C62" s="125">
        <v>1681</v>
      </c>
      <c r="D62" s="127">
        <v>1386.7229789999999</v>
      </c>
      <c r="E62" s="128" t="s">
        <v>865</v>
      </c>
      <c r="F62" s="28"/>
      <c r="G62" s="55">
        <v>62</v>
      </c>
      <c r="H62" s="55">
        <v>33</v>
      </c>
      <c r="I62" s="55">
        <v>44</v>
      </c>
      <c r="J62" s="28"/>
      <c r="K62" s="28"/>
      <c r="L62" s="28"/>
      <c r="M62" s="28"/>
      <c r="N62" s="28"/>
      <c r="O62" s="28"/>
      <c r="P62" s="28"/>
      <c r="Q62" s="28"/>
      <c r="R62" s="55">
        <v>53</v>
      </c>
      <c r="S62" s="146">
        <v>58</v>
      </c>
    </row>
    <row r="63" spans="1:19" ht="12" customHeight="1">
      <c r="A63" s="144" t="s">
        <v>1264</v>
      </c>
      <c r="B63" s="126" t="s">
        <v>1472</v>
      </c>
      <c r="C63" s="125">
        <v>812</v>
      </c>
      <c r="D63" s="127">
        <v>1442.7102789999999</v>
      </c>
      <c r="E63" s="128" t="s">
        <v>782</v>
      </c>
      <c r="F63" s="55">
        <v>45</v>
      </c>
      <c r="G63" s="55">
        <v>51</v>
      </c>
      <c r="H63" s="55">
        <v>61</v>
      </c>
      <c r="I63" s="55">
        <v>52</v>
      </c>
      <c r="J63" s="28"/>
      <c r="K63" s="28"/>
      <c r="L63" s="28"/>
      <c r="M63" s="28"/>
      <c r="N63" s="28"/>
      <c r="O63" s="28"/>
      <c r="P63" s="28"/>
      <c r="Q63" s="28"/>
      <c r="R63" s="28"/>
      <c r="S63" s="145"/>
    </row>
    <row r="64" spans="1:19" ht="12" customHeight="1">
      <c r="A64" s="144" t="s">
        <v>1264</v>
      </c>
      <c r="B64" s="126" t="s">
        <v>2146</v>
      </c>
      <c r="C64" s="125">
        <v>1118</v>
      </c>
      <c r="D64" s="127">
        <v>1476.6706790000001</v>
      </c>
      <c r="E64" s="128" t="s">
        <v>816</v>
      </c>
      <c r="F64" s="57">
        <v>83</v>
      </c>
      <c r="G64" s="28"/>
      <c r="H64" s="55">
        <v>67</v>
      </c>
      <c r="I64" s="57">
        <v>94</v>
      </c>
      <c r="J64" s="28"/>
      <c r="K64" s="28"/>
      <c r="L64" s="28"/>
      <c r="M64" s="28"/>
      <c r="N64" s="28"/>
      <c r="O64" s="28"/>
      <c r="P64" s="28"/>
      <c r="Q64" s="28"/>
      <c r="R64" s="28"/>
      <c r="S64" s="145"/>
    </row>
    <row r="65" spans="1:19" ht="12" customHeight="1" thickBot="1">
      <c r="A65" s="148" t="s">
        <v>1264</v>
      </c>
      <c r="B65" s="149" t="s">
        <v>1472</v>
      </c>
      <c r="C65" s="150">
        <v>1</v>
      </c>
      <c r="D65" s="151">
        <v>1869.869318</v>
      </c>
      <c r="E65" s="162" t="s">
        <v>494</v>
      </c>
      <c r="F65" s="164">
        <v>14</v>
      </c>
      <c r="G65" s="164">
        <v>12</v>
      </c>
      <c r="H65" s="164">
        <v>14</v>
      </c>
      <c r="I65" s="164">
        <v>15</v>
      </c>
      <c r="J65" s="152"/>
      <c r="K65" s="154">
        <v>64</v>
      </c>
      <c r="L65" s="152"/>
      <c r="M65" s="152"/>
      <c r="N65" s="152"/>
      <c r="O65" s="152"/>
      <c r="P65" s="152"/>
      <c r="Q65" s="152"/>
      <c r="R65" s="152"/>
      <c r="S65" s="155"/>
    </row>
    <row r="66" spans="1:19" ht="12" customHeight="1">
      <c r="A66" s="135" t="s">
        <v>1441</v>
      </c>
      <c r="B66" s="136" t="s">
        <v>1472</v>
      </c>
      <c r="C66" s="137">
        <v>1341</v>
      </c>
      <c r="D66" s="138">
        <v>928.43105000000003</v>
      </c>
      <c r="E66" s="139" t="s">
        <v>684</v>
      </c>
      <c r="F66" s="142">
        <v>80</v>
      </c>
      <c r="G66" s="140"/>
      <c r="H66" s="141">
        <v>58</v>
      </c>
      <c r="I66" s="141">
        <v>66</v>
      </c>
      <c r="J66" s="142">
        <v>86</v>
      </c>
      <c r="K66" s="142">
        <v>92</v>
      </c>
      <c r="L66" s="142">
        <v>80</v>
      </c>
      <c r="M66" s="141">
        <v>64</v>
      </c>
      <c r="N66" s="140"/>
      <c r="O66" s="140"/>
      <c r="P66" s="140"/>
      <c r="Q66" s="140"/>
      <c r="R66" s="142">
        <v>86</v>
      </c>
      <c r="S66" s="158"/>
    </row>
    <row r="67" spans="1:19" ht="12" customHeight="1">
      <c r="A67" s="144" t="s">
        <v>1438</v>
      </c>
      <c r="B67" s="126" t="s">
        <v>1472</v>
      </c>
      <c r="C67" s="125">
        <v>1693</v>
      </c>
      <c r="D67" s="127">
        <v>917.46927900000003</v>
      </c>
      <c r="E67" s="128" t="s">
        <v>788</v>
      </c>
      <c r="F67" s="55">
        <v>54</v>
      </c>
      <c r="G67" s="55">
        <v>52</v>
      </c>
      <c r="H67" s="54">
        <v>49</v>
      </c>
      <c r="I67" s="57">
        <v>83</v>
      </c>
      <c r="J67" s="28"/>
      <c r="K67" s="28"/>
      <c r="L67" s="28"/>
      <c r="M67" s="55">
        <v>59</v>
      </c>
      <c r="N67" s="28"/>
      <c r="O67" s="28"/>
      <c r="P67" s="28"/>
      <c r="Q67" s="28"/>
      <c r="R67" s="28"/>
      <c r="S67" s="160">
        <v>28</v>
      </c>
    </row>
    <row r="68" spans="1:19" ht="12" customHeight="1">
      <c r="A68" s="144" t="s">
        <v>1438</v>
      </c>
      <c r="B68" s="126" t="s">
        <v>1472</v>
      </c>
      <c r="C68" s="125">
        <v>1309</v>
      </c>
      <c r="D68" s="127">
        <v>1473.770309</v>
      </c>
      <c r="E68" s="128" t="s">
        <v>515</v>
      </c>
      <c r="F68" s="54">
        <v>32</v>
      </c>
      <c r="G68" s="54">
        <v>34</v>
      </c>
      <c r="H68" s="54">
        <v>44</v>
      </c>
      <c r="I68" s="54">
        <v>38</v>
      </c>
      <c r="J68" s="54">
        <v>47</v>
      </c>
      <c r="K68" s="54">
        <v>41</v>
      </c>
      <c r="L68" s="54">
        <v>29</v>
      </c>
      <c r="M68" s="54">
        <v>43</v>
      </c>
      <c r="N68" s="28"/>
      <c r="O68" s="28"/>
      <c r="P68" s="28"/>
      <c r="Q68" s="28"/>
      <c r="R68" s="28"/>
      <c r="S68" s="145"/>
    </row>
    <row r="69" spans="1:19" ht="12" customHeight="1">
      <c r="A69" s="144" t="s">
        <v>1438</v>
      </c>
      <c r="B69" s="126" t="s">
        <v>1472</v>
      </c>
      <c r="C69" s="125">
        <v>1309</v>
      </c>
      <c r="D69" s="127">
        <v>1490.796879</v>
      </c>
      <c r="E69" s="128" t="s">
        <v>629</v>
      </c>
      <c r="F69" s="56">
        <v>25</v>
      </c>
      <c r="G69" s="54">
        <v>27</v>
      </c>
      <c r="H69" s="56">
        <v>20</v>
      </c>
      <c r="I69" s="56">
        <v>24</v>
      </c>
      <c r="J69" s="54">
        <v>29</v>
      </c>
      <c r="K69" s="54">
        <v>38</v>
      </c>
      <c r="L69" s="55">
        <v>51</v>
      </c>
      <c r="M69" s="54">
        <v>28</v>
      </c>
      <c r="N69" s="28"/>
      <c r="O69" s="28"/>
      <c r="P69" s="28"/>
      <c r="Q69" s="28"/>
      <c r="R69" s="28"/>
      <c r="S69" s="145"/>
    </row>
    <row r="70" spans="1:19" ht="12" customHeight="1">
      <c r="A70" s="144" t="s">
        <v>1438</v>
      </c>
      <c r="B70" s="126" t="s">
        <v>1472</v>
      </c>
      <c r="C70" s="125">
        <v>1424</v>
      </c>
      <c r="D70" s="127">
        <v>1702.8322000000001</v>
      </c>
      <c r="E70" s="128" t="s">
        <v>628</v>
      </c>
      <c r="F70" s="56">
        <v>21</v>
      </c>
      <c r="G70" s="56">
        <v>21</v>
      </c>
      <c r="H70" s="56">
        <v>24</v>
      </c>
      <c r="I70" s="56">
        <v>25</v>
      </c>
      <c r="J70" s="54">
        <v>28</v>
      </c>
      <c r="K70" s="54">
        <v>32</v>
      </c>
      <c r="L70" s="54">
        <v>27</v>
      </c>
      <c r="M70" s="54">
        <v>34</v>
      </c>
      <c r="N70" s="28"/>
      <c r="O70" s="28"/>
      <c r="P70" s="28"/>
      <c r="Q70" s="28"/>
      <c r="R70" s="28"/>
      <c r="S70" s="145"/>
    </row>
    <row r="71" spans="1:19" ht="12" customHeight="1">
      <c r="A71" s="144" t="s">
        <v>1434</v>
      </c>
      <c r="B71" s="126" t="s">
        <v>2148</v>
      </c>
      <c r="C71" s="125">
        <v>1796</v>
      </c>
      <c r="D71" s="127">
        <v>1778.9402</v>
      </c>
      <c r="E71" s="129" t="s">
        <v>680</v>
      </c>
      <c r="F71" s="55">
        <v>62</v>
      </c>
      <c r="G71" s="54">
        <v>26</v>
      </c>
      <c r="H71" s="54">
        <v>40</v>
      </c>
      <c r="I71" s="54">
        <v>40</v>
      </c>
      <c r="J71" s="57">
        <v>81</v>
      </c>
      <c r="K71" s="55">
        <v>43</v>
      </c>
      <c r="L71" s="55">
        <v>44</v>
      </c>
      <c r="M71" s="54">
        <v>44</v>
      </c>
      <c r="N71" s="28"/>
      <c r="O71" s="28"/>
      <c r="P71" s="28"/>
      <c r="Q71" s="28"/>
      <c r="R71" s="28"/>
      <c r="S71" s="145"/>
    </row>
    <row r="72" spans="1:19" ht="12" customHeight="1" thickBot="1">
      <c r="A72" s="148" t="s">
        <v>1443</v>
      </c>
      <c r="B72" s="149" t="s">
        <v>2146</v>
      </c>
      <c r="C72" s="150">
        <v>888</v>
      </c>
      <c r="D72" s="151">
        <v>2199.0529000000001</v>
      </c>
      <c r="E72" s="162" t="s">
        <v>815</v>
      </c>
      <c r="F72" s="153">
        <v>82</v>
      </c>
      <c r="G72" s="152"/>
      <c r="H72" s="153">
        <v>82</v>
      </c>
      <c r="I72" s="153">
        <v>80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65">
        <v>90</v>
      </c>
    </row>
    <row r="73" spans="1:19" ht="12" customHeight="1">
      <c r="A73" s="135" t="s">
        <v>1444</v>
      </c>
      <c r="B73" s="136" t="s">
        <v>1472</v>
      </c>
      <c r="C73" s="137">
        <v>1283</v>
      </c>
      <c r="D73" s="138">
        <v>1169.5439369999999</v>
      </c>
      <c r="E73" s="139" t="s">
        <v>777</v>
      </c>
      <c r="F73" s="157">
        <v>42</v>
      </c>
      <c r="G73" s="157">
        <v>49</v>
      </c>
      <c r="H73" s="157">
        <v>48</v>
      </c>
      <c r="I73" s="157">
        <v>41</v>
      </c>
      <c r="J73" s="140"/>
      <c r="K73" s="140"/>
      <c r="L73" s="140"/>
      <c r="M73" s="140"/>
      <c r="N73" s="140"/>
      <c r="O73" s="140"/>
      <c r="P73" s="140"/>
      <c r="Q73" s="140"/>
      <c r="R73" s="156">
        <v>13</v>
      </c>
      <c r="S73" s="167">
        <v>13</v>
      </c>
    </row>
    <row r="74" spans="1:19" ht="12" customHeight="1">
      <c r="A74" s="144" t="s">
        <v>1444</v>
      </c>
      <c r="B74" s="126" t="s">
        <v>1472</v>
      </c>
      <c r="C74" s="125">
        <v>1852</v>
      </c>
      <c r="D74" s="127">
        <v>1397.654908</v>
      </c>
      <c r="E74" s="128" t="s">
        <v>982</v>
      </c>
      <c r="F74" s="28"/>
      <c r="G74" s="28"/>
      <c r="H74" s="28"/>
      <c r="I74" s="55">
        <v>67</v>
      </c>
      <c r="J74" s="28"/>
      <c r="K74" s="28"/>
      <c r="L74" s="28"/>
      <c r="M74" s="28"/>
      <c r="N74" s="28"/>
      <c r="O74" s="28"/>
      <c r="P74" s="28"/>
      <c r="Q74" s="28"/>
      <c r="R74" s="58">
        <v>7</v>
      </c>
      <c r="S74" s="168">
        <v>7</v>
      </c>
    </row>
    <row r="75" spans="1:19" ht="12" customHeight="1">
      <c r="A75" s="144" t="s">
        <v>1437</v>
      </c>
      <c r="B75" s="126" t="s">
        <v>2146</v>
      </c>
      <c r="C75" s="125">
        <v>1620</v>
      </c>
      <c r="D75" s="127">
        <v>2142.0073000000002</v>
      </c>
      <c r="E75" s="128" t="s">
        <v>994</v>
      </c>
      <c r="F75" s="28"/>
      <c r="G75" s="28"/>
      <c r="H75" s="28"/>
      <c r="I75" s="55">
        <v>77</v>
      </c>
      <c r="J75" s="28"/>
      <c r="K75" s="28"/>
      <c r="L75" s="28"/>
      <c r="M75" s="28"/>
      <c r="N75" s="28"/>
      <c r="O75" s="28"/>
      <c r="P75" s="28"/>
      <c r="Q75" s="28"/>
      <c r="R75" s="28"/>
      <c r="S75" s="145"/>
    </row>
    <row r="76" spans="1:19" ht="12" customHeight="1" thickBot="1">
      <c r="A76" s="148" t="s">
        <v>1457</v>
      </c>
      <c r="B76" s="149" t="s">
        <v>1472</v>
      </c>
      <c r="C76" s="150">
        <v>1704</v>
      </c>
      <c r="D76" s="151">
        <v>1359.6756290000001</v>
      </c>
      <c r="E76" s="162" t="s">
        <v>797</v>
      </c>
      <c r="F76" s="154">
        <v>68</v>
      </c>
      <c r="G76" s="154">
        <v>63</v>
      </c>
      <c r="H76" s="153">
        <v>85</v>
      </c>
      <c r="I76" s="154">
        <v>71</v>
      </c>
      <c r="J76" s="152"/>
      <c r="K76" s="152"/>
      <c r="L76" s="152"/>
      <c r="M76" s="152"/>
      <c r="N76" s="152"/>
      <c r="O76" s="152"/>
      <c r="P76" s="152"/>
      <c r="Q76" s="152"/>
      <c r="R76" s="163">
        <v>41</v>
      </c>
      <c r="S76" s="169">
        <v>47</v>
      </c>
    </row>
    <row r="77" spans="1:19" ht="12" customHeight="1">
      <c r="A77" s="135" t="s">
        <v>1265</v>
      </c>
      <c r="B77" s="136" t="s">
        <v>1238</v>
      </c>
      <c r="C77" s="137">
        <v>1283</v>
      </c>
      <c r="D77" s="138">
        <v>1153.549008</v>
      </c>
      <c r="E77" s="139" t="s">
        <v>644</v>
      </c>
      <c r="F77" s="140"/>
      <c r="G77" s="140"/>
      <c r="H77" s="140"/>
      <c r="I77" s="140"/>
      <c r="J77" s="141">
        <v>57</v>
      </c>
      <c r="K77" s="141">
        <v>54</v>
      </c>
      <c r="L77" s="141">
        <v>52</v>
      </c>
      <c r="M77" s="141">
        <v>75</v>
      </c>
      <c r="N77" s="140"/>
      <c r="O77" s="140"/>
      <c r="P77" s="140"/>
      <c r="Q77" s="140"/>
      <c r="R77" s="156">
        <v>11</v>
      </c>
      <c r="S77" s="167">
        <v>11</v>
      </c>
    </row>
    <row r="78" spans="1:19" ht="12" customHeight="1">
      <c r="A78" s="144" t="s">
        <v>1265</v>
      </c>
      <c r="B78" s="126" t="s">
        <v>1238</v>
      </c>
      <c r="C78" s="125">
        <v>1</v>
      </c>
      <c r="D78" s="127">
        <v>1926.8907180000001</v>
      </c>
      <c r="E78" s="128" t="s">
        <v>658</v>
      </c>
      <c r="F78" s="28"/>
      <c r="G78" s="57">
        <v>98</v>
      </c>
      <c r="H78" s="28"/>
      <c r="I78" s="28"/>
      <c r="J78" s="55">
        <v>63</v>
      </c>
      <c r="K78" s="55">
        <v>63</v>
      </c>
      <c r="L78" s="28"/>
      <c r="M78" s="28"/>
      <c r="N78" s="28"/>
      <c r="O78" s="28"/>
      <c r="P78" s="28"/>
      <c r="Q78" s="28"/>
      <c r="R78" s="28"/>
      <c r="S78" s="145"/>
    </row>
    <row r="79" spans="1:19" ht="12" customHeight="1">
      <c r="A79" s="144" t="s">
        <v>1442</v>
      </c>
      <c r="B79" s="126" t="s">
        <v>1238</v>
      </c>
      <c r="C79" s="125">
        <v>1681</v>
      </c>
      <c r="D79" s="127">
        <v>1398.7593999999999</v>
      </c>
      <c r="E79" s="128" t="s">
        <v>538</v>
      </c>
      <c r="F79" s="54">
        <v>34</v>
      </c>
      <c r="G79" s="54">
        <v>36</v>
      </c>
      <c r="H79" s="54">
        <v>42</v>
      </c>
      <c r="I79" s="54">
        <v>47</v>
      </c>
      <c r="J79" s="56">
        <v>12</v>
      </c>
      <c r="K79" s="56">
        <v>15</v>
      </c>
      <c r="L79" s="56">
        <v>16</v>
      </c>
      <c r="M79" s="56">
        <v>12</v>
      </c>
      <c r="N79" s="28"/>
      <c r="O79" s="28"/>
      <c r="P79" s="28"/>
      <c r="Q79" s="28"/>
      <c r="R79" s="55">
        <v>62</v>
      </c>
      <c r="S79" s="146">
        <v>66</v>
      </c>
    </row>
    <row r="80" spans="1:19" ht="12" customHeight="1">
      <c r="A80" s="144" t="s">
        <v>1439</v>
      </c>
      <c r="B80" s="126" t="s">
        <v>2146</v>
      </c>
      <c r="C80" s="125">
        <v>438</v>
      </c>
      <c r="D80" s="127">
        <v>1081.5690999999999</v>
      </c>
      <c r="E80" s="128" t="s">
        <v>956</v>
      </c>
      <c r="F80" s="28"/>
      <c r="G80" s="28"/>
      <c r="H80" s="57">
        <v>87</v>
      </c>
      <c r="I80" s="57">
        <v>84</v>
      </c>
      <c r="J80" s="28"/>
      <c r="K80" s="28"/>
      <c r="L80" s="28"/>
      <c r="M80" s="28"/>
      <c r="N80" s="28"/>
      <c r="O80" s="28"/>
      <c r="P80" s="28"/>
      <c r="Q80" s="28"/>
      <c r="R80" s="55">
        <v>54</v>
      </c>
      <c r="S80" s="161">
        <v>88</v>
      </c>
    </row>
    <row r="81" spans="1:19" ht="12" customHeight="1">
      <c r="A81" s="144" t="s">
        <v>1439</v>
      </c>
      <c r="B81" s="126" t="s">
        <v>1238</v>
      </c>
      <c r="C81" s="125">
        <v>1704</v>
      </c>
      <c r="D81" s="127">
        <v>1377.6320290000001</v>
      </c>
      <c r="E81" s="128" t="s">
        <v>643</v>
      </c>
      <c r="F81" s="28"/>
      <c r="G81" s="28"/>
      <c r="H81" s="28"/>
      <c r="I81" s="28"/>
      <c r="J81" s="55">
        <v>56</v>
      </c>
      <c r="K81" s="54">
        <v>50</v>
      </c>
      <c r="L81" s="55">
        <v>55</v>
      </c>
      <c r="M81" s="55">
        <v>52</v>
      </c>
      <c r="N81" s="28"/>
      <c r="O81" s="28"/>
      <c r="P81" s="28"/>
      <c r="Q81" s="28"/>
      <c r="R81" s="54">
        <v>48</v>
      </c>
      <c r="S81" s="146">
        <v>69</v>
      </c>
    </row>
    <row r="82" spans="1:19" ht="12" customHeight="1" thickBot="1">
      <c r="A82" s="148" t="s">
        <v>1440</v>
      </c>
      <c r="B82" s="149" t="s">
        <v>1238</v>
      </c>
      <c r="C82" s="150">
        <v>1596</v>
      </c>
      <c r="D82" s="151">
        <v>1559.8281870000001</v>
      </c>
      <c r="E82" s="162" t="s">
        <v>1026</v>
      </c>
      <c r="F82" s="152"/>
      <c r="G82" s="152"/>
      <c r="H82" s="152"/>
      <c r="I82" s="152"/>
      <c r="J82" s="152"/>
      <c r="K82" s="152"/>
      <c r="L82" s="163">
        <v>43</v>
      </c>
      <c r="M82" s="152"/>
      <c r="N82" s="152"/>
      <c r="O82" s="152"/>
      <c r="P82" s="152"/>
      <c r="Q82" s="152"/>
      <c r="R82" s="154">
        <v>77</v>
      </c>
      <c r="S82" s="155"/>
    </row>
    <row r="83" spans="1:19" ht="12" customHeight="1">
      <c r="A83" s="135" t="s">
        <v>1266</v>
      </c>
      <c r="B83" s="136" t="s">
        <v>2147</v>
      </c>
      <c r="C83" s="137">
        <v>1272</v>
      </c>
      <c r="D83" s="138">
        <v>1301.6748</v>
      </c>
      <c r="E83" s="137" t="s">
        <v>455</v>
      </c>
      <c r="F83" s="140"/>
      <c r="G83" s="140"/>
      <c r="H83" s="140"/>
      <c r="I83" s="141">
        <v>62</v>
      </c>
      <c r="J83" s="142">
        <v>80</v>
      </c>
      <c r="K83" s="140"/>
      <c r="L83" s="141">
        <v>72</v>
      </c>
      <c r="M83" s="140"/>
      <c r="N83" s="140"/>
      <c r="O83" s="140"/>
      <c r="P83" s="140"/>
      <c r="Q83" s="142">
        <v>93</v>
      </c>
      <c r="R83" s="140"/>
      <c r="S83" s="158"/>
    </row>
    <row r="84" spans="1:19" ht="12" customHeight="1">
      <c r="A84" s="144" t="s">
        <v>1266</v>
      </c>
      <c r="B84" s="126" t="s">
        <v>2147</v>
      </c>
      <c r="C84" s="125">
        <v>1</v>
      </c>
      <c r="D84" s="127">
        <v>1885.864247</v>
      </c>
      <c r="E84" s="128" t="s">
        <v>679</v>
      </c>
      <c r="F84" s="54">
        <v>53</v>
      </c>
      <c r="G84" s="54">
        <v>46</v>
      </c>
      <c r="H84" s="55">
        <v>79</v>
      </c>
      <c r="I84" s="55">
        <v>73</v>
      </c>
      <c r="J84" s="55">
        <v>79</v>
      </c>
      <c r="K84" s="57">
        <v>91</v>
      </c>
      <c r="L84" s="28"/>
      <c r="M84" s="28"/>
      <c r="N84" s="28"/>
      <c r="O84" s="28"/>
      <c r="P84" s="28"/>
      <c r="Q84" s="28"/>
      <c r="R84" s="28"/>
      <c r="S84" s="145"/>
    </row>
    <row r="85" spans="1:19" ht="12" customHeight="1">
      <c r="A85" s="144" t="s">
        <v>1267</v>
      </c>
      <c r="B85" s="126" t="s">
        <v>2146</v>
      </c>
      <c r="C85" s="125">
        <v>602</v>
      </c>
      <c r="D85" s="127">
        <v>1524.7950390000001</v>
      </c>
      <c r="E85" s="125" t="s">
        <v>765</v>
      </c>
      <c r="F85" s="28"/>
      <c r="G85" s="28"/>
      <c r="H85" s="28"/>
      <c r="I85" s="28"/>
      <c r="J85" s="28"/>
      <c r="K85" s="57">
        <v>97</v>
      </c>
      <c r="L85" s="28"/>
      <c r="M85" s="28"/>
      <c r="N85" s="28"/>
      <c r="O85" s="28"/>
      <c r="P85" s="28"/>
      <c r="Q85" s="28"/>
      <c r="R85" s="28"/>
      <c r="S85" s="145"/>
    </row>
    <row r="86" spans="1:19" ht="12" customHeight="1">
      <c r="A86" s="144" t="s">
        <v>1267</v>
      </c>
      <c r="B86" s="126" t="s">
        <v>2147</v>
      </c>
      <c r="C86" s="125">
        <v>417</v>
      </c>
      <c r="D86" s="127">
        <v>1613.861208</v>
      </c>
      <c r="E86" s="125" t="s">
        <v>859</v>
      </c>
      <c r="F86" s="28"/>
      <c r="G86" s="55">
        <v>57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45"/>
    </row>
    <row r="87" spans="1:19" ht="12" customHeight="1">
      <c r="A87" s="144" t="s">
        <v>1267</v>
      </c>
      <c r="B87" s="126" t="s">
        <v>2147</v>
      </c>
      <c r="C87" s="125">
        <v>1886</v>
      </c>
      <c r="D87" s="127">
        <v>1674.818708</v>
      </c>
      <c r="E87" s="125" t="s">
        <v>144</v>
      </c>
      <c r="F87" s="28"/>
      <c r="G87" s="28"/>
      <c r="H87" s="28"/>
      <c r="I87" s="28"/>
      <c r="J87" s="28"/>
      <c r="K87" s="28"/>
      <c r="L87" s="28"/>
      <c r="M87" s="28"/>
      <c r="N87" s="55">
        <v>72</v>
      </c>
      <c r="O87" s="28"/>
      <c r="P87" s="55">
        <v>60</v>
      </c>
      <c r="Q87" s="55">
        <v>69</v>
      </c>
      <c r="R87" s="28"/>
      <c r="S87" s="145"/>
    </row>
    <row r="88" spans="1:19" ht="12" customHeight="1">
      <c r="A88" s="144" t="s">
        <v>1267</v>
      </c>
      <c r="B88" s="126" t="s">
        <v>2147</v>
      </c>
      <c r="C88" s="125">
        <v>1885</v>
      </c>
      <c r="D88" s="127">
        <v>1830.9198080000001</v>
      </c>
      <c r="E88" s="125" t="s">
        <v>367</v>
      </c>
      <c r="F88" s="28"/>
      <c r="G88" s="55">
        <v>77</v>
      </c>
      <c r="H88" s="28"/>
      <c r="I88" s="28"/>
      <c r="J88" s="28"/>
      <c r="K88" s="57">
        <v>88</v>
      </c>
      <c r="L88" s="57">
        <v>92</v>
      </c>
      <c r="M88" s="28"/>
      <c r="N88" s="28"/>
      <c r="O88" s="28"/>
      <c r="P88" s="57">
        <v>86</v>
      </c>
      <c r="Q88" s="55">
        <v>74</v>
      </c>
      <c r="R88" s="28"/>
      <c r="S88" s="145"/>
    </row>
    <row r="89" spans="1:19" ht="12" customHeight="1">
      <c r="A89" s="144" t="s">
        <v>1462</v>
      </c>
      <c r="B89" s="126" t="s">
        <v>2146</v>
      </c>
      <c r="C89" s="125">
        <v>1658</v>
      </c>
      <c r="D89" s="127">
        <v>1613.8498999999999</v>
      </c>
      <c r="E89" s="125" t="s">
        <v>783</v>
      </c>
      <c r="F89" s="54">
        <v>47</v>
      </c>
      <c r="G89" s="28"/>
      <c r="H89" s="55">
        <v>59</v>
      </c>
      <c r="I89" s="55">
        <v>63</v>
      </c>
      <c r="J89" s="28"/>
      <c r="K89" s="28"/>
      <c r="L89" s="28"/>
      <c r="M89" s="28"/>
      <c r="N89" s="28"/>
      <c r="O89" s="28"/>
      <c r="P89" s="28"/>
      <c r="Q89" s="28"/>
      <c r="R89" s="28"/>
      <c r="S89" s="145"/>
    </row>
    <row r="90" spans="1:19" ht="12" customHeight="1" thickBot="1">
      <c r="A90" s="170" t="s">
        <v>1465</v>
      </c>
      <c r="B90" s="149" t="s">
        <v>1238</v>
      </c>
      <c r="C90" s="150">
        <v>1283</v>
      </c>
      <c r="D90" s="151">
        <v>1153.549008</v>
      </c>
      <c r="E90" s="162" t="s">
        <v>727</v>
      </c>
      <c r="F90" s="152"/>
      <c r="G90" s="152"/>
      <c r="H90" s="152"/>
      <c r="I90" s="152"/>
      <c r="J90" s="154">
        <v>57</v>
      </c>
      <c r="K90" s="154">
        <v>54</v>
      </c>
      <c r="L90" s="154">
        <v>52</v>
      </c>
      <c r="M90" s="154">
        <v>75</v>
      </c>
      <c r="N90" s="152"/>
      <c r="O90" s="152"/>
      <c r="P90" s="152"/>
      <c r="Q90" s="152"/>
      <c r="R90" s="154">
        <v>61</v>
      </c>
      <c r="S90" s="169">
        <v>50</v>
      </c>
    </row>
  </sheetData>
  <sortState ref="A4:S69">
    <sortCondition ref="A4:A69"/>
    <sortCondition ref="D4:D69"/>
  </sortState>
  <mergeCells count="4">
    <mergeCell ref="F23:I23"/>
    <mergeCell ref="J23:M23"/>
    <mergeCell ref="N23:S23"/>
    <mergeCell ref="A22:S22"/>
  </mergeCells>
  <pageMargins left="0.7" right="0.7" top="0.75" bottom="0.75" header="0.3" footer="0.3"/>
  <pageSetup orientation="portrait" r:id="rId1"/>
  <legacyDrawing r:id="rId2"/>
  <oleObjects>
    <oleObject progId="Word.Document.12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G28"/>
  <sheetViews>
    <sheetView workbookViewId="0">
      <selection activeCell="G28" sqref="A1:G28"/>
    </sheetView>
  </sheetViews>
  <sheetFormatPr defaultRowHeight="12" customHeight="1"/>
  <cols>
    <col min="1" max="1" width="8.7109375" customWidth="1"/>
    <col min="2" max="2" width="5.28515625" customWidth="1"/>
    <col min="3" max="3" width="6.28515625" customWidth="1"/>
    <col min="4" max="4" width="47.85546875" customWidth="1"/>
    <col min="5" max="5" width="9.7109375" customWidth="1"/>
    <col min="6" max="6" width="8" customWidth="1"/>
  </cols>
  <sheetData>
    <row r="1" spans="1:7" ht="21" customHeight="1">
      <c r="A1" s="189" t="s">
        <v>2152</v>
      </c>
      <c r="B1" s="190"/>
      <c r="C1" s="190"/>
      <c r="D1" s="190"/>
      <c r="E1" s="190"/>
      <c r="F1" s="190"/>
      <c r="G1" s="197"/>
    </row>
    <row r="2" spans="1:7" ht="18.75" customHeight="1">
      <c r="A2" s="89" t="s">
        <v>2356</v>
      </c>
      <c r="B2" s="88" t="s">
        <v>2362</v>
      </c>
      <c r="C2" s="88" t="s">
        <v>2361</v>
      </c>
      <c r="D2" s="88" t="s">
        <v>2360</v>
      </c>
      <c r="E2" s="88" t="s">
        <v>2359</v>
      </c>
      <c r="F2" s="88" t="s">
        <v>2358</v>
      </c>
      <c r="G2" s="90" t="s">
        <v>2357</v>
      </c>
    </row>
    <row r="3" spans="1:7" ht="12" customHeight="1">
      <c r="A3" s="66" t="s">
        <v>12</v>
      </c>
      <c r="B3" s="65">
        <v>14</v>
      </c>
      <c r="C3" s="65">
        <v>1</v>
      </c>
      <c r="D3" s="51" t="s">
        <v>13</v>
      </c>
      <c r="E3" s="65">
        <v>11</v>
      </c>
      <c r="F3" s="87" t="s">
        <v>2138</v>
      </c>
      <c r="G3" s="91">
        <v>95</v>
      </c>
    </row>
    <row r="4" spans="1:7" ht="12" customHeight="1">
      <c r="A4" s="66" t="s">
        <v>244</v>
      </c>
      <c r="B4" s="65">
        <v>13</v>
      </c>
      <c r="C4" s="65">
        <v>5</v>
      </c>
      <c r="D4" s="52" t="s">
        <v>1272</v>
      </c>
      <c r="E4" s="65">
        <v>10</v>
      </c>
      <c r="F4" s="87" t="s">
        <v>2138</v>
      </c>
      <c r="G4" s="91">
        <v>81</v>
      </c>
    </row>
    <row r="5" spans="1:7" ht="12" customHeight="1">
      <c r="A5" s="66" t="s">
        <v>282</v>
      </c>
      <c r="B5" s="65">
        <v>1</v>
      </c>
      <c r="C5" s="65">
        <v>8</v>
      </c>
      <c r="D5" s="52" t="s">
        <v>283</v>
      </c>
      <c r="E5" s="65">
        <v>2</v>
      </c>
      <c r="F5" s="87" t="s">
        <v>2138</v>
      </c>
      <c r="G5" s="91">
        <v>59</v>
      </c>
    </row>
    <row r="6" spans="1:7" ht="12" customHeight="1">
      <c r="A6" s="66" t="s">
        <v>227</v>
      </c>
      <c r="B6" s="65">
        <v>1</v>
      </c>
      <c r="C6" s="65">
        <v>9</v>
      </c>
      <c r="D6" s="50" t="s">
        <v>228</v>
      </c>
      <c r="E6" s="65">
        <v>3</v>
      </c>
      <c r="F6" s="65"/>
      <c r="G6" s="77"/>
    </row>
    <row r="7" spans="1:7" ht="12" customHeight="1">
      <c r="A7" s="66" t="s">
        <v>259</v>
      </c>
      <c r="B7" s="65">
        <v>1</v>
      </c>
      <c r="C7" s="65">
        <v>7</v>
      </c>
      <c r="D7" s="50" t="s">
        <v>52</v>
      </c>
      <c r="E7" s="65">
        <v>3</v>
      </c>
      <c r="F7" s="65"/>
      <c r="G7" s="77"/>
    </row>
    <row r="8" spans="1:7" ht="12" customHeight="1">
      <c r="A8" s="66" t="s">
        <v>66</v>
      </c>
      <c r="B8" s="65">
        <v>12</v>
      </c>
      <c r="C8" s="65">
        <v>3</v>
      </c>
      <c r="D8" s="52" t="s">
        <v>67</v>
      </c>
      <c r="E8" s="65">
        <v>8</v>
      </c>
      <c r="F8" s="87" t="s">
        <v>2138</v>
      </c>
      <c r="G8" s="91">
        <v>93</v>
      </c>
    </row>
    <row r="9" spans="1:7" ht="12" customHeight="1">
      <c r="A9" s="66" t="s">
        <v>896</v>
      </c>
      <c r="B9" s="65">
        <v>3</v>
      </c>
      <c r="C9" s="65">
        <v>8</v>
      </c>
      <c r="D9" s="52" t="s">
        <v>897</v>
      </c>
      <c r="E9" s="65">
        <v>3</v>
      </c>
      <c r="F9" s="87" t="s">
        <v>2138</v>
      </c>
      <c r="G9" s="91">
        <v>61</v>
      </c>
    </row>
    <row r="10" spans="1:7" ht="12" customHeight="1">
      <c r="A10" s="66" t="s">
        <v>30</v>
      </c>
      <c r="B10" s="65">
        <v>14</v>
      </c>
      <c r="C10" s="65">
        <v>3</v>
      </c>
      <c r="D10" s="53" t="s">
        <v>31</v>
      </c>
      <c r="E10" s="65">
        <v>5</v>
      </c>
      <c r="F10" s="87" t="s">
        <v>2138</v>
      </c>
      <c r="G10" s="67">
        <v>85</v>
      </c>
    </row>
    <row r="11" spans="1:7" ht="12" customHeight="1">
      <c r="A11" s="68" t="s">
        <v>1418</v>
      </c>
      <c r="B11" s="65">
        <v>1</v>
      </c>
      <c r="C11" s="65">
        <v>9</v>
      </c>
      <c r="D11" s="52" t="s">
        <v>1417</v>
      </c>
      <c r="E11" s="65">
        <v>2</v>
      </c>
      <c r="F11" s="87" t="s">
        <v>2138</v>
      </c>
      <c r="G11" s="67">
        <v>54</v>
      </c>
    </row>
    <row r="12" spans="1:7" ht="12" customHeight="1">
      <c r="A12" s="66" t="s">
        <v>17</v>
      </c>
      <c r="B12" s="65">
        <v>4</v>
      </c>
      <c r="C12" s="65">
        <v>6</v>
      </c>
      <c r="D12" s="53" t="s">
        <v>18</v>
      </c>
      <c r="E12" s="65">
        <v>3</v>
      </c>
      <c r="F12" s="87" t="s">
        <v>2138</v>
      </c>
      <c r="G12" s="67">
        <v>75</v>
      </c>
    </row>
    <row r="13" spans="1:7" ht="12" customHeight="1">
      <c r="A13" s="66" t="s">
        <v>487</v>
      </c>
      <c r="B13" s="65">
        <v>5</v>
      </c>
      <c r="C13" s="65">
        <v>5</v>
      </c>
      <c r="D13" s="52" t="s">
        <v>1422</v>
      </c>
      <c r="E13" s="65">
        <v>3</v>
      </c>
      <c r="F13" s="87" t="s">
        <v>2138</v>
      </c>
      <c r="G13" s="67">
        <v>73</v>
      </c>
    </row>
    <row r="14" spans="1:7" ht="12" customHeight="1">
      <c r="A14" s="66" t="s">
        <v>878</v>
      </c>
      <c r="B14" s="65">
        <v>1</v>
      </c>
      <c r="C14" s="65">
        <v>10</v>
      </c>
      <c r="D14" s="50" t="s">
        <v>52</v>
      </c>
      <c r="E14" s="65">
        <v>1</v>
      </c>
      <c r="F14" s="65"/>
      <c r="G14" s="77"/>
    </row>
    <row r="15" spans="1:7" ht="12" customHeight="1">
      <c r="A15" s="69" t="s">
        <v>1471</v>
      </c>
      <c r="B15" s="65">
        <v>6</v>
      </c>
      <c r="C15" s="65">
        <v>1</v>
      </c>
      <c r="D15" s="51" t="s">
        <v>23</v>
      </c>
      <c r="E15" s="65">
        <v>31</v>
      </c>
      <c r="F15" s="87" t="s">
        <v>2138</v>
      </c>
      <c r="G15" s="67">
        <v>125</v>
      </c>
    </row>
    <row r="16" spans="1:7" ht="12" customHeight="1">
      <c r="A16" s="69" t="s">
        <v>1472</v>
      </c>
      <c r="B16" s="65">
        <v>5</v>
      </c>
      <c r="C16" s="65">
        <v>1</v>
      </c>
      <c r="D16" s="51" t="s">
        <v>1279</v>
      </c>
      <c r="E16" s="65">
        <v>36</v>
      </c>
      <c r="F16" s="87" t="s">
        <v>2138</v>
      </c>
      <c r="G16" s="67">
        <v>125</v>
      </c>
    </row>
    <row r="17" spans="1:7" ht="12" customHeight="1">
      <c r="A17" s="69" t="s">
        <v>1238</v>
      </c>
      <c r="B17" s="65">
        <v>6</v>
      </c>
      <c r="C17" s="65">
        <v>4</v>
      </c>
      <c r="D17" s="51" t="s">
        <v>1278</v>
      </c>
      <c r="E17" s="65">
        <v>6</v>
      </c>
      <c r="F17" s="87" t="s">
        <v>2138</v>
      </c>
      <c r="G17" s="67">
        <v>94</v>
      </c>
    </row>
    <row r="18" spans="1:7" ht="12" customHeight="1">
      <c r="A18" s="66" t="s">
        <v>1473</v>
      </c>
      <c r="B18" s="65">
        <v>5</v>
      </c>
      <c r="C18" s="65">
        <v>1</v>
      </c>
      <c r="D18" s="51" t="s">
        <v>1277</v>
      </c>
      <c r="E18" s="65">
        <v>28</v>
      </c>
      <c r="F18" s="87" t="s">
        <v>2138</v>
      </c>
      <c r="G18" s="67">
        <v>125</v>
      </c>
    </row>
    <row r="19" spans="1:7" ht="12" customHeight="1">
      <c r="A19" s="69" t="s">
        <v>1474</v>
      </c>
      <c r="B19" s="65">
        <v>2</v>
      </c>
      <c r="C19" s="65">
        <v>8</v>
      </c>
      <c r="D19" s="51" t="s">
        <v>1280</v>
      </c>
      <c r="E19" s="65">
        <v>5</v>
      </c>
      <c r="F19" s="87" t="s">
        <v>2138</v>
      </c>
      <c r="G19" s="67">
        <v>84</v>
      </c>
    </row>
    <row r="20" spans="1:7" ht="12" customHeight="1">
      <c r="A20" s="66" t="s">
        <v>1476</v>
      </c>
      <c r="B20" s="65">
        <v>1</v>
      </c>
      <c r="C20" s="65">
        <v>10</v>
      </c>
      <c r="D20" s="50" t="s">
        <v>1276</v>
      </c>
      <c r="E20" s="65">
        <v>3</v>
      </c>
      <c r="F20" s="65"/>
      <c r="G20" s="77"/>
    </row>
    <row r="21" spans="1:7" ht="12" customHeight="1">
      <c r="A21" s="69" t="s">
        <v>1475</v>
      </c>
      <c r="B21" s="65">
        <v>3</v>
      </c>
      <c r="C21" s="65">
        <v>1</v>
      </c>
      <c r="D21" s="51" t="s">
        <v>1281</v>
      </c>
      <c r="E21" s="65">
        <v>31</v>
      </c>
      <c r="F21" s="87" t="s">
        <v>2138</v>
      </c>
      <c r="G21" s="67">
        <v>125</v>
      </c>
    </row>
    <row r="22" spans="1:7" ht="12" customHeight="1">
      <c r="A22" s="66" t="s">
        <v>1233</v>
      </c>
      <c r="B22" s="65">
        <v>12</v>
      </c>
      <c r="C22" s="65">
        <v>4</v>
      </c>
      <c r="D22" s="51" t="s">
        <v>35</v>
      </c>
      <c r="E22" s="65">
        <v>3</v>
      </c>
      <c r="F22" s="87" t="s">
        <v>2138</v>
      </c>
      <c r="G22" s="67">
        <v>89</v>
      </c>
    </row>
    <row r="23" spans="1:7" ht="12" customHeight="1">
      <c r="A23" s="66" t="s">
        <v>38</v>
      </c>
      <c r="B23" s="65">
        <v>14</v>
      </c>
      <c r="C23" s="65">
        <v>4</v>
      </c>
      <c r="D23" s="51" t="s">
        <v>39</v>
      </c>
      <c r="E23" s="65">
        <v>4</v>
      </c>
      <c r="F23" s="87" t="s">
        <v>2138</v>
      </c>
      <c r="G23" s="67">
        <v>83</v>
      </c>
    </row>
    <row r="24" spans="1:7" ht="12" customHeight="1">
      <c r="A24" s="66" t="s">
        <v>155</v>
      </c>
      <c r="B24" s="65">
        <v>2</v>
      </c>
      <c r="C24" s="65">
        <v>8</v>
      </c>
      <c r="D24" s="53" t="s">
        <v>156</v>
      </c>
      <c r="E24" s="65">
        <v>1</v>
      </c>
      <c r="F24" s="87" t="s">
        <v>2138</v>
      </c>
      <c r="G24" s="91">
        <v>85</v>
      </c>
    </row>
    <row r="25" spans="1:7" ht="12" customHeight="1">
      <c r="A25" s="66" t="s">
        <v>159</v>
      </c>
      <c r="B25" s="65">
        <v>3</v>
      </c>
      <c r="C25" s="65">
        <v>7</v>
      </c>
      <c r="D25" s="53" t="s">
        <v>160</v>
      </c>
      <c r="E25" s="65">
        <v>2</v>
      </c>
      <c r="F25" s="87" t="s">
        <v>2138</v>
      </c>
      <c r="G25" s="91">
        <v>73</v>
      </c>
    </row>
    <row r="26" spans="1:7" ht="12" customHeight="1">
      <c r="A26" s="66" t="s">
        <v>169</v>
      </c>
      <c r="B26" s="65">
        <v>1</v>
      </c>
      <c r="C26" s="65">
        <v>10</v>
      </c>
      <c r="D26" s="52" t="s">
        <v>170</v>
      </c>
      <c r="E26" s="65">
        <v>1</v>
      </c>
      <c r="F26" s="87" t="s">
        <v>2138</v>
      </c>
      <c r="G26" s="91">
        <v>85</v>
      </c>
    </row>
    <row r="27" spans="1:7" ht="12" customHeight="1">
      <c r="A27" s="66" t="s">
        <v>26</v>
      </c>
      <c r="B27" s="65">
        <v>1</v>
      </c>
      <c r="C27" s="65">
        <v>10</v>
      </c>
      <c r="D27" s="50" t="s">
        <v>27</v>
      </c>
      <c r="E27" s="65">
        <v>1</v>
      </c>
      <c r="F27" s="65"/>
      <c r="G27" s="91"/>
    </row>
    <row r="28" spans="1:7" ht="12" customHeight="1">
      <c r="A28" s="70" t="s">
        <v>1274</v>
      </c>
      <c r="B28" s="71">
        <v>7</v>
      </c>
      <c r="C28" s="71">
        <v>8</v>
      </c>
      <c r="D28" s="72" t="s">
        <v>1275</v>
      </c>
      <c r="E28" s="71">
        <v>6</v>
      </c>
      <c r="F28" s="92" t="s">
        <v>2138</v>
      </c>
      <c r="G28" s="73">
        <v>86</v>
      </c>
    </row>
  </sheetData>
  <sortState ref="A3:F28">
    <sortCondition ref="A3:A28"/>
  </sortState>
  <mergeCells count="1">
    <mergeCell ref="A1:G1"/>
  </mergeCells>
  <pageMargins left="0.7" right="0.7" top="0.75" bottom="0.75" header="0.3" footer="0.3"/>
  <pageSetup orientation="portrait" r:id="rId1"/>
  <legacyDrawing r:id="rId2"/>
  <oleObjects>
    <oleObject progId="Word.Document.12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S2 PMF PeakList</vt:lpstr>
      <vt:lpstr>S5 PMF Protein</vt:lpstr>
      <vt:lpstr>S1 Search</vt:lpstr>
      <vt:lpstr>Table 1</vt:lpstr>
      <vt:lpstr>Table 2</vt:lpstr>
      <vt:lpstr>S6 Ambi</vt:lpstr>
      <vt:lpstr>S8 MYH Prot</vt:lpstr>
      <vt:lpstr>S7 MYH pep</vt:lpstr>
      <vt:lpstr>Table 3</vt:lpstr>
      <vt:lpstr>S3 PCA</vt:lpstr>
      <vt:lpstr>Sheet2</vt:lpstr>
      <vt:lpstr>Sheet1</vt:lpstr>
      <vt:lpstr>'S5 PMF Protein'!OLE_LINK4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Parker</dc:creator>
  <cp:lastModifiedBy>sai</cp:lastModifiedBy>
  <dcterms:created xsi:type="dcterms:W3CDTF">2014-10-07T16:01:56Z</dcterms:created>
  <dcterms:modified xsi:type="dcterms:W3CDTF">2016-09-15T05:24:22Z</dcterms:modified>
</cp:coreProperties>
</file>